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zcaasrv2\users\rcollay\Desktop\FFY19 Application Docs\Reimbursement Docs\FFY19 Updated Docs\"/>
    </mc:Choice>
  </mc:AlternateContent>
  <bookViews>
    <workbookView xWindow="0" yWindow="0" windowWidth="28800" windowHeight="12435"/>
  </bookViews>
  <sheets>
    <sheet name="Program Line Budget" sheetId="4" r:id="rId1"/>
    <sheet name="Program Line Budget (Instruct.)" sheetId="6" r:id="rId2"/>
    <sheet name="Program Line Budget (Example)" sheetId="8" r:id="rId3"/>
  </sheets>
  <definedNames>
    <definedName name="OLE_LINK5" localSheetId="0">'Program Line Budget'!#REF!</definedName>
    <definedName name="OLE_LINK5" localSheetId="2">'Program Line Budget (Example)'!#REF!</definedName>
    <definedName name="OLE_LINK5" localSheetId="1">'Program Line Budget (Instruct.)'!#REF!</definedName>
    <definedName name="_xlnm.Print_Area" localSheetId="0">'Program Line Budget'!$A$1:$F$29</definedName>
    <definedName name="_xlnm.Print_Area" localSheetId="2">'Program Line Budget (Example)'!$A$1:$F$29</definedName>
    <definedName name="_xlnm.Print_Area" localSheetId="1">'Program Line Budget (Instruct.)'!$A$1:$F$30</definedName>
  </definedNames>
  <calcPr calcId="152511"/>
</workbook>
</file>

<file path=xl/calcChain.xml><?xml version="1.0" encoding="utf-8"?>
<calcChain xmlns="http://schemas.openxmlformats.org/spreadsheetml/2006/main">
  <c r="E24" i="8" l="1"/>
  <c r="E21" i="8"/>
  <c r="B19" i="8"/>
  <c r="E19" i="8" s="1"/>
  <c r="E18" i="8"/>
  <c r="E17" i="8"/>
  <c r="B14" i="8"/>
  <c r="E13" i="8"/>
  <c r="E12" i="8"/>
  <c r="E11" i="8"/>
  <c r="E10" i="8"/>
  <c r="E9" i="8"/>
  <c r="E8" i="8"/>
  <c r="E5" i="8"/>
  <c r="E24" i="6"/>
  <c r="E21" i="6"/>
  <c r="B19" i="6"/>
  <c r="E19" i="6" s="1"/>
  <c r="E18" i="6"/>
  <c r="E17" i="6"/>
  <c r="B14" i="6"/>
  <c r="E13" i="6"/>
  <c r="E12" i="6"/>
  <c r="E11" i="6"/>
  <c r="E10" i="6"/>
  <c r="E9" i="6"/>
  <c r="E8" i="6"/>
  <c r="E5" i="6"/>
  <c r="B19" i="4"/>
  <c r="E19" i="4" s="1"/>
  <c r="B23" i="8" l="1"/>
  <c r="E23" i="8" s="1"/>
  <c r="E14" i="8"/>
  <c r="B23" i="6"/>
  <c r="B27" i="6" s="1"/>
  <c r="E27" i="6" s="1"/>
  <c r="E14" i="6"/>
  <c r="B27" i="8" l="1"/>
  <c r="E27" i="8" s="1"/>
  <c r="E23" i="6"/>
  <c r="B29" i="6"/>
  <c r="E29" i="6" s="1"/>
  <c r="E21" i="4"/>
  <c r="E18" i="4"/>
  <c r="E17" i="4"/>
  <c r="B14" i="4"/>
  <c r="B23" i="4" s="1"/>
  <c r="B29" i="8" l="1"/>
  <c r="E29" i="8" s="1"/>
  <c r="B27" i="4"/>
  <c r="E27" i="4" s="1"/>
  <c r="E23" i="4"/>
  <c r="B29" i="4" l="1"/>
  <c r="E29" i="4" s="1"/>
  <c r="E5" i="4"/>
  <c r="E8" i="4"/>
  <c r="E9" i="4"/>
  <c r="E10" i="4"/>
  <c r="E11" i="4"/>
  <c r="E12" i="4"/>
  <c r="E13" i="4"/>
  <c r="E14" i="4"/>
  <c r="E24" i="4"/>
</calcChain>
</file>

<file path=xl/sharedStrings.xml><?xml version="1.0" encoding="utf-8"?>
<sst xmlns="http://schemas.openxmlformats.org/spreadsheetml/2006/main" count="72" uniqueCount="25">
  <si>
    <t>Expenses </t>
  </si>
  <si>
    <t>Other Direct Costs</t>
  </si>
  <si>
    <t>Travel</t>
  </si>
  <si>
    <r>
      <rPr>
        <b/>
        <sz val="11"/>
        <rFont val="Arial"/>
        <family val="2"/>
      </rPr>
      <t>(r)</t>
    </r>
    <r>
      <rPr>
        <sz val="11"/>
        <rFont val="Arial"/>
        <family val="2"/>
      </rPr>
      <t xml:space="preserve"> Contractual</t>
    </r>
  </si>
  <si>
    <t>Agency Name:</t>
  </si>
  <si>
    <t>Total Expenses*
(100% Budgeted Expenses)</t>
  </si>
  <si>
    <t>Reimbursement**
(40% of Expenses)</t>
  </si>
  <si>
    <r>
      <rPr>
        <b/>
        <sz val="11"/>
        <rFont val="Arial"/>
        <family val="2"/>
      </rPr>
      <t>(g)</t>
    </r>
    <r>
      <rPr>
        <sz val="11"/>
        <rFont val="Arial"/>
        <family val="2"/>
      </rPr>
      <t xml:space="preserve"> Personnel (Salary and Benefits)</t>
    </r>
  </si>
  <si>
    <r>
      <rPr>
        <b/>
        <sz val="11"/>
        <rFont val="Arial"/>
        <family val="2"/>
      </rPr>
      <t>(h)</t>
    </r>
    <r>
      <rPr>
        <sz val="11"/>
        <rFont val="Arial"/>
        <family val="2"/>
      </rPr>
      <t xml:space="preserve"> Copying/Printing/Materials</t>
    </r>
  </si>
  <si>
    <r>
      <rPr>
        <b/>
        <sz val="11"/>
        <rFont val="Arial"/>
        <family val="2"/>
      </rPr>
      <t>(i)</t>
    </r>
    <r>
      <rPr>
        <sz val="11"/>
        <rFont val="Arial"/>
        <family val="2"/>
      </rPr>
      <t xml:space="preserve"> Internet/Telephone</t>
    </r>
  </si>
  <si>
    <r>
      <rPr>
        <b/>
        <sz val="11"/>
        <rFont val="Arial"/>
        <family val="2"/>
      </rPr>
      <t>(j)</t>
    </r>
    <r>
      <rPr>
        <sz val="11"/>
        <rFont val="Arial"/>
        <family val="2"/>
      </rPr>
      <t xml:space="preserve"> Equipment </t>
    </r>
  </si>
  <si>
    <r>
      <rPr>
        <b/>
        <sz val="11"/>
        <rFont val="Arial"/>
        <family val="2"/>
      </rPr>
      <t>(l)</t>
    </r>
    <r>
      <rPr>
        <sz val="11"/>
        <rFont val="Arial"/>
        <family val="2"/>
      </rPr>
      <t xml:space="preserve"> Building/Space</t>
    </r>
  </si>
  <si>
    <r>
      <rPr>
        <b/>
        <sz val="11"/>
        <rFont val="Arial"/>
        <family val="2"/>
      </rPr>
      <t>(m)</t>
    </r>
    <r>
      <rPr>
        <sz val="11"/>
        <rFont val="Arial"/>
        <family val="2"/>
      </rPr>
      <t xml:space="preserve"> Other</t>
    </r>
  </si>
  <si>
    <t>Indirect Cost Rate (key in rate, e.g. 10%)</t>
  </si>
  <si>
    <r>
      <rPr>
        <b/>
        <sz val="11"/>
        <rFont val="Arial"/>
        <family val="2"/>
      </rPr>
      <t>(t)</t>
    </r>
    <r>
      <rPr>
        <sz val="11"/>
        <rFont val="Arial"/>
        <family val="2"/>
      </rPr>
      <t xml:space="preserve"> Indirect Costs (Indirect Cost Rate X </t>
    </r>
    <r>
      <rPr>
        <b/>
        <sz val="11"/>
        <rFont val="Arial"/>
        <family val="2"/>
      </rPr>
      <t>(s)</t>
    </r>
    <r>
      <rPr>
        <sz val="11"/>
        <rFont val="Arial"/>
        <family val="2"/>
      </rPr>
      <t xml:space="preserve">) </t>
    </r>
  </si>
  <si>
    <r>
      <rPr>
        <b/>
        <sz val="11"/>
        <rFont val="Arial"/>
        <family val="2"/>
      </rPr>
      <t>(k)</t>
    </r>
    <r>
      <rPr>
        <sz val="11"/>
        <rFont val="Arial"/>
        <family val="2"/>
      </rPr>
      <t xml:space="preserve"> Supplies and Non-Capital Expenditures</t>
    </r>
  </si>
  <si>
    <r>
      <rPr>
        <b/>
        <sz val="11"/>
        <rFont val="Arial"/>
        <family val="2"/>
      </rPr>
      <t>(n) Subtotal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Other Direct Costs</t>
    </r>
    <r>
      <rPr>
        <sz val="11"/>
        <rFont val="Arial"/>
        <family val="2"/>
      </rPr>
      <t xml:space="preserve">
       (n = h + i + j + k + l + m)</t>
    </r>
  </si>
  <si>
    <r>
      <rPr>
        <b/>
        <sz val="11"/>
        <rFont val="Arial"/>
        <family val="2"/>
      </rPr>
      <t>(q)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Subtotal Travel</t>
    </r>
    <r>
      <rPr>
        <sz val="11"/>
        <rFont val="Arial"/>
        <family val="2"/>
      </rPr>
      <t xml:space="preserve">
       (q = o + p)</t>
    </r>
  </si>
  <si>
    <r>
      <rPr>
        <b/>
        <sz val="11"/>
        <rFont val="Arial"/>
        <family val="2"/>
      </rPr>
      <t>(o)</t>
    </r>
    <r>
      <rPr>
        <sz val="11"/>
        <rFont val="Arial"/>
        <family val="2"/>
      </rPr>
      <t xml:space="preserve"> Long Distance (Out-of-State Travel)</t>
    </r>
  </si>
  <si>
    <r>
      <rPr>
        <b/>
        <sz val="11"/>
        <rFont val="Arial"/>
        <family val="2"/>
      </rPr>
      <t>(p)</t>
    </r>
    <r>
      <rPr>
        <sz val="11"/>
        <rFont val="Arial"/>
        <family val="2"/>
      </rPr>
      <t xml:space="preserve"> Local (In-State Travel) ($0.445/mile)</t>
    </r>
  </si>
  <si>
    <r>
      <rPr>
        <b/>
        <sz val="11"/>
        <rFont val="Arial"/>
        <family val="2"/>
      </rPr>
      <t>(s) Total Personnel, Direct Costs, Travel, and 
      Contractual</t>
    </r>
    <r>
      <rPr>
        <sz val="11"/>
        <rFont val="Arial"/>
        <family val="2"/>
      </rPr>
      <t xml:space="preserve"> (s = g + n + q + r)</t>
    </r>
  </si>
  <si>
    <r>
      <t xml:space="preserve">(u) TOTAL </t>
    </r>
    <r>
      <rPr>
        <sz val="11"/>
        <rFont val="Arial"/>
        <family val="2"/>
      </rPr>
      <t>(u = s + t)</t>
    </r>
  </si>
  <si>
    <t>XYZ Agency</t>
  </si>
  <si>
    <r>
      <t xml:space="preserve">Program Line Item Budget Details
</t>
    </r>
    <r>
      <rPr>
        <sz val="16"/>
        <rFont val="Arial"/>
        <family val="2"/>
      </rPr>
      <t>Contract Year FFY2019 (October 2018 - September 2019)</t>
    </r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</si>
  <si>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
• Document must be submitted in its original format (Excel).
• *Total Expense Column must equal 100% of expenses associated with supporting SNAP outreach/application assistance. The amounts in this column must be the same as the total amounts listed on the Budget Details and Narrative document.
• **The Reimbursement Column will reflect the total amount available a Partner should expect to receive during FFY2019 (Oct. 2018 - Sept.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</si>
</sst>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3" fillId="0" borderId="2" xfId="0" applyFont="1" applyBorder="1" applyAlignment="1" applyProtection="1"/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indent="1"/>
    </xf>
    <xf numFmtId="0" fontId="5" fillId="0" borderId="23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0" fontId="5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indent="1"/>
    </xf>
    <xf numFmtId="0" fontId="3" fillId="0" borderId="22" xfId="0" applyFont="1" applyFill="1" applyBorder="1" applyAlignment="1">
      <alignment horizontal="left"/>
    </xf>
    <xf numFmtId="0" fontId="3" fillId="0" borderId="22" xfId="0" applyFont="1" applyBorder="1" applyAlignment="1"/>
    <xf numFmtId="0" fontId="6" fillId="0" borderId="29" xfId="0" applyFont="1" applyBorder="1" applyAlignment="1">
      <alignment horizontal="center" wrapText="1"/>
    </xf>
    <xf numFmtId="44" fontId="5" fillId="4" borderId="1" xfId="1" applyNumberFormat="1" applyFont="1" applyFill="1" applyBorder="1" applyAlignment="1" applyProtection="1">
      <alignment horizontal="center"/>
    </xf>
    <xf numFmtId="44" fontId="5" fillId="4" borderId="21" xfId="1" applyNumberFormat="1" applyFont="1" applyFill="1" applyBorder="1" applyAlignment="1" applyProtection="1">
      <alignment horizontal="center"/>
    </xf>
    <xf numFmtId="44" fontId="5" fillId="4" borderId="4" xfId="1" applyNumberFormat="1" applyFont="1" applyFill="1" applyBorder="1" applyAlignment="1" applyProtection="1">
      <alignment horizontal="center" vertical="center"/>
    </xf>
    <xf numFmtId="44" fontId="5" fillId="4" borderId="27" xfId="1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4" fontId="5" fillId="4" borderId="2" xfId="1" applyNumberFormat="1" applyFont="1" applyFill="1" applyBorder="1" applyAlignment="1" applyProtection="1">
      <alignment horizontal="center" vertical="center"/>
    </xf>
    <xf numFmtId="44" fontId="5" fillId="5" borderId="1" xfId="2" applyNumberFormat="1" applyFont="1" applyFill="1" applyBorder="1" applyAlignment="1" applyProtection="1">
      <alignment horizontal="center"/>
      <protection locked="0"/>
    </xf>
    <xf numFmtId="44" fontId="5" fillId="5" borderId="19" xfId="2" applyNumberFormat="1" applyFont="1" applyFill="1" applyBorder="1" applyAlignment="1" applyProtection="1">
      <alignment horizontal="center"/>
      <protection locked="0"/>
    </xf>
    <xf numFmtId="44" fontId="5" fillId="5" borderId="21" xfId="2" applyNumberFormat="1" applyFont="1" applyFill="1" applyBorder="1" applyAlignment="1" applyProtection="1">
      <alignment horizontal="center"/>
      <protection locked="0"/>
    </xf>
    <xf numFmtId="44" fontId="5" fillId="5" borderId="2" xfId="1" applyNumberFormat="1" applyFont="1" applyFill="1" applyBorder="1" applyAlignment="1" applyProtection="1">
      <alignment horizontal="center" vertical="center"/>
      <protection locked="0"/>
    </xf>
    <xf numFmtId="44" fontId="5" fillId="6" borderId="4" xfId="1" applyNumberFormat="1" applyFont="1" applyFill="1" applyBorder="1" applyAlignment="1" applyProtection="1">
      <alignment horizontal="center" vertical="center"/>
    </xf>
    <xf numFmtId="44" fontId="5" fillId="6" borderId="26" xfId="1" applyNumberFormat="1" applyFont="1" applyFill="1" applyBorder="1" applyAlignment="1" applyProtection="1">
      <alignment horizontal="center" vertical="center"/>
    </xf>
    <xf numFmtId="44" fontId="5" fillId="6" borderId="2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44" fontId="5" fillId="5" borderId="3" xfId="2" applyNumberFormat="1" applyFont="1" applyFill="1" applyBorder="1" applyAlignment="1" applyProtection="1">
      <alignment horizontal="center"/>
      <protection locked="0"/>
    </xf>
    <xf numFmtId="44" fontId="5" fillId="5" borderId="17" xfId="2" applyNumberFormat="1" applyFont="1" applyFill="1" applyBorder="1" applyAlignment="1" applyProtection="1">
      <alignment horizontal="center"/>
      <protection locked="0"/>
    </xf>
    <xf numFmtId="44" fontId="5" fillId="5" borderId="25" xfId="2" applyNumberFormat="1" applyFont="1" applyFill="1" applyBorder="1" applyAlignment="1" applyProtection="1">
      <alignment horizontal="center"/>
      <protection locked="0"/>
    </xf>
    <xf numFmtId="0" fontId="5" fillId="0" borderId="9" xfId="2" applyNumberFormat="1" applyFont="1" applyFill="1" applyBorder="1" applyAlignment="1" applyProtection="1">
      <alignment horizontal="center"/>
      <protection locked="0"/>
    </xf>
    <xf numFmtId="0" fontId="5" fillId="0" borderId="10" xfId="2" applyNumberFormat="1" applyFont="1" applyFill="1" applyBorder="1" applyAlignment="1" applyProtection="1">
      <alignment horizontal="center"/>
      <protection locked="0"/>
    </xf>
    <xf numFmtId="0" fontId="5" fillId="0" borderId="11" xfId="2" applyNumberFormat="1" applyFont="1" applyFill="1" applyBorder="1" applyAlignment="1" applyProtection="1">
      <alignment horizontal="center"/>
      <protection locked="0"/>
    </xf>
    <xf numFmtId="44" fontId="5" fillId="5" borderId="28" xfId="1" applyNumberFormat="1" applyFont="1" applyFill="1" applyBorder="1" applyAlignment="1" applyProtection="1">
      <alignment horizontal="center"/>
      <protection locked="0"/>
    </xf>
    <xf numFmtId="44" fontId="5" fillId="5" borderId="14" xfId="1" applyNumberFormat="1" applyFont="1" applyFill="1" applyBorder="1" applyAlignment="1" applyProtection="1">
      <alignment horizontal="center"/>
      <protection locked="0"/>
    </xf>
    <xf numFmtId="44" fontId="5" fillId="5" borderId="15" xfId="1" applyNumberFormat="1" applyFont="1" applyFill="1" applyBorder="1" applyAlignment="1" applyProtection="1">
      <alignment horizontal="center"/>
      <protection locked="0"/>
    </xf>
    <xf numFmtId="44" fontId="5" fillId="4" borderId="18" xfId="1" applyNumberFormat="1" applyFont="1" applyFill="1" applyBorder="1" applyAlignment="1" applyProtection="1">
      <alignment horizontal="center" vertical="center"/>
    </xf>
    <xf numFmtId="44" fontId="5" fillId="4" borderId="16" xfId="1" applyNumberFormat="1" applyFont="1" applyFill="1" applyBorder="1" applyAlignment="1" applyProtection="1">
      <alignment horizontal="center" vertical="center"/>
    </xf>
    <xf numFmtId="44" fontId="5" fillId="4" borderId="3" xfId="1" applyNumberFormat="1" applyFont="1" applyFill="1" applyBorder="1" applyAlignment="1" applyProtection="1">
      <alignment horizontal="center"/>
    </xf>
    <xf numFmtId="44" fontId="5" fillId="4" borderId="25" xfId="1" applyNumberFormat="1" applyFont="1" applyFill="1" applyBorder="1" applyAlignment="1" applyProtection="1">
      <alignment horizontal="center"/>
    </xf>
    <xf numFmtId="0" fontId="5" fillId="2" borderId="8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44" fontId="5" fillId="4" borderId="28" xfId="1" applyNumberFormat="1" applyFont="1" applyFill="1" applyBorder="1" applyAlignment="1" applyProtection="1">
      <alignment horizontal="center"/>
    </xf>
    <xf numFmtId="44" fontId="5" fillId="4" borderId="15" xfId="1" applyNumberFormat="1" applyFont="1" applyFill="1" applyBorder="1" applyAlignment="1" applyProtection="1">
      <alignment horizontal="center"/>
    </xf>
    <xf numFmtId="0" fontId="5" fillId="2" borderId="8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44" fontId="5" fillId="4" borderId="20" xfId="1" applyNumberFormat="1" applyFont="1" applyFill="1" applyBorder="1" applyAlignment="1" applyProtection="1">
      <alignment horizontal="center"/>
    </xf>
    <xf numFmtId="44" fontId="5" fillId="4" borderId="13" xfId="1" applyNumberFormat="1" applyFont="1" applyFill="1" applyBorder="1" applyAlignment="1" applyProtection="1">
      <alignment horizontal="center"/>
    </xf>
    <xf numFmtId="44" fontId="5" fillId="5" borderId="20" xfId="1" applyNumberFormat="1" applyFont="1" applyFill="1" applyBorder="1" applyAlignment="1" applyProtection="1">
      <alignment horizontal="center"/>
      <protection locked="0"/>
    </xf>
    <xf numFmtId="44" fontId="5" fillId="5" borderId="12" xfId="1" applyNumberFormat="1" applyFont="1" applyFill="1" applyBorder="1" applyAlignment="1" applyProtection="1">
      <alignment horizontal="center"/>
      <protection locked="0"/>
    </xf>
    <xf numFmtId="44" fontId="5" fillId="5" borderId="13" xfId="1" applyNumberFormat="1" applyFont="1" applyFill="1" applyBorder="1" applyAlignment="1" applyProtection="1">
      <alignment horizontal="center"/>
      <protection locked="0"/>
    </xf>
    <xf numFmtId="0" fontId="5" fillId="7" borderId="9" xfId="1" applyNumberFormat="1" applyFont="1" applyFill="1" applyBorder="1" applyAlignment="1" applyProtection="1">
      <alignment horizontal="center"/>
    </xf>
    <xf numFmtId="0" fontId="5" fillId="7" borderId="10" xfId="1" applyNumberFormat="1" applyFont="1" applyFill="1" applyBorder="1" applyAlignment="1" applyProtection="1">
      <alignment horizontal="center"/>
    </xf>
    <xf numFmtId="0" fontId="5" fillId="7" borderId="11" xfId="1" applyNumberFormat="1" applyFont="1" applyFill="1" applyBorder="1" applyAlignment="1" applyProtection="1">
      <alignment horizontal="center"/>
    </xf>
    <xf numFmtId="0" fontId="5" fillId="0" borderId="18" xfId="0" applyFont="1" applyBorder="1" applyAlignment="1">
      <alignment horizontal="left" wrapText="1" indent="1"/>
    </xf>
    <xf numFmtId="0" fontId="5" fillId="0" borderId="16" xfId="0" applyFont="1" applyBorder="1" applyAlignment="1">
      <alignment horizontal="left" wrapText="1" indent="1"/>
    </xf>
    <xf numFmtId="44" fontId="5" fillId="6" borderId="18" xfId="1" applyNumberFormat="1" applyFont="1" applyFill="1" applyBorder="1" applyAlignment="1" applyProtection="1">
      <alignment horizontal="center" vertical="center"/>
    </xf>
    <xf numFmtId="44" fontId="5" fillId="6" borderId="16" xfId="1" applyNumberFormat="1" applyFont="1" applyFill="1" applyBorder="1" applyAlignment="1" applyProtection="1">
      <alignment horizontal="center" vertical="center"/>
    </xf>
    <xf numFmtId="44" fontId="5" fillId="5" borderId="2" xfId="1" applyNumberFormat="1" applyFont="1" applyFill="1" applyBorder="1" applyAlignment="1" applyProtection="1">
      <alignment horizontal="center"/>
      <protection locked="0"/>
    </xf>
    <xf numFmtId="44" fontId="5" fillId="6" borderId="8" xfId="1" applyNumberFormat="1" applyFont="1" applyFill="1" applyBorder="1" applyAlignment="1" applyProtection="1">
      <alignment horizontal="center" vertical="center"/>
    </xf>
    <xf numFmtId="44" fontId="5" fillId="6" borderId="5" xfId="1" applyNumberFormat="1" applyFont="1" applyFill="1" applyBorder="1" applyAlignment="1" applyProtection="1">
      <alignment horizontal="center" vertical="center"/>
    </xf>
    <xf numFmtId="44" fontId="5" fillId="6" borderId="6" xfId="1" applyNumberFormat="1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/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0" fontId="5" fillId="7" borderId="2" xfId="1" applyNumberFormat="1" applyFont="1" applyFill="1" applyBorder="1" applyAlignment="1" applyProtection="1">
      <alignment horizontal="center"/>
    </xf>
    <xf numFmtId="44" fontId="5" fillId="6" borderId="2" xfId="1" applyNumberFormat="1" applyFont="1" applyFill="1" applyBorder="1" applyAlignment="1" applyProtection="1">
      <alignment horizontal="center" vertical="center"/>
    </xf>
    <xf numFmtId="44" fontId="5" fillId="6" borderId="2" xfId="1" applyNumberFormat="1" applyFont="1" applyFill="1" applyBorder="1" applyAlignment="1" applyProtection="1">
      <alignment horizontal="center"/>
    </xf>
    <xf numFmtId="44" fontId="5" fillId="4" borderId="2" xfId="1" applyNumberFormat="1" applyFont="1" applyFill="1" applyBorder="1" applyAlignment="1" applyProtection="1">
      <alignment horizontal="center"/>
    </xf>
    <xf numFmtId="44" fontId="5" fillId="4" borderId="8" xfId="1" applyNumberFormat="1" applyFont="1" applyFill="1" applyBorder="1" applyAlignment="1" applyProtection="1">
      <alignment horizontal="center" vertical="center"/>
    </xf>
    <xf numFmtId="44" fontId="5" fillId="4" borderId="6" xfId="1" applyNumberFormat="1" applyFont="1" applyFill="1" applyBorder="1" applyAlignment="1" applyProtection="1">
      <alignment horizontal="center" vertical="center"/>
    </xf>
    <xf numFmtId="164" fontId="5" fillId="5" borderId="2" xfId="1" applyNumberFormat="1" applyFont="1" applyFill="1" applyBorder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vertical="top" wrapText="1"/>
    </xf>
  </cellXfs>
  <cellStyles count="11">
    <cellStyle name="Comma 2" xfId="3"/>
    <cellStyle name="Comma 2 2" xfId="4"/>
    <cellStyle name="Currency" xfId="1" builtinId="4"/>
    <cellStyle name="Currency 2" xfId="5"/>
    <cellStyle name="Currency 2 2" xfId="6"/>
    <cellStyle name="Hyperlink 2" xfId="7"/>
    <cellStyle name="Normal" xfId="0" builtinId="0"/>
    <cellStyle name="Normal 2" xfId="8"/>
    <cellStyle name="Normal 3" xfId="2"/>
    <cellStyle name="Percent 2" xfId="9"/>
    <cellStyle name="Percent 2 2" xfId="1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422273</xdr:colOff>
      <xdr:row>10</xdr:row>
      <xdr:rowOff>120650</xdr:rowOff>
    </xdr:from>
    <xdr:to>
      <xdr:col>3</xdr:col>
      <xdr:colOff>552448</xdr:colOff>
      <xdr:row>18</xdr:row>
      <xdr:rowOff>273050</xdr:rowOff>
    </xdr:to>
    <xdr:sp macro="" textlink="">
      <xdr:nvSpPr>
        <xdr:cNvPr id="12" name="TextBox 11"/>
        <xdr:cNvSpPr txBox="1"/>
      </xdr:nvSpPr>
      <xdr:spPr>
        <a:xfrm flipH="1">
          <a:off x="3775073" y="2228850"/>
          <a:ext cx="1743075" cy="16446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Amounts listed under this column</a:t>
          </a:r>
          <a:r>
            <a:rPr lang="en-US" sz="1100" baseline="0"/>
            <a:t> MUST be the same as the Budget Details and Narrative document.</a:t>
          </a:r>
        </a:p>
        <a:p>
          <a:endParaRPr lang="en-US" sz="1100" baseline="0"/>
        </a:p>
        <a:p>
          <a:r>
            <a:rPr lang="en-US" sz="1100" baseline="0"/>
            <a:t>Enter information in blue cells. Do not enter information in yellow cells.</a:t>
          </a:r>
        </a:p>
      </xdr:txBody>
    </xdr:sp>
    <xdr:clientData/>
  </xdr:twoCellAnchor>
  <xdr:twoCellAnchor>
    <xdr:from>
      <xdr:col>4</xdr:col>
      <xdr:colOff>209550</xdr:colOff>
      <xdr:row>22</xdr:row>
      <xdr:rowOff>44450</xdr:rowOff>
    </xdr:from>
    <xdr:to>
      <xdr:col>5</xdr:col>
      <xdr:colOff>1536700</xdr:colOff>
      <xdr:row>25</xdr:row>
      <xdr:rowOff>127000</xdr:rowOff>
    </xdr:to>
    <xdr:sp macro="" textlink="">
      <xdr:nvSpPr>
        <xdr:cNvPr id="13" name="TextBox 12"/>
        <xdr:cNvSpPr txBox="1"/>
      </xdr:nvSpPr>
      <xdr:spPr>
        <a:xfrm>
          <a:off x="5981700" y="4292600"/>
          <a:ext cx="2133600" cy="495300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 rate as a percentage</a:t>
          </a:r>
          <a:r>
            <a:rPr lang="en-US" sz="1100" baseline="0"/>
            <a:t> </a:t>
          </a:r>
          <a:r>
            <a:rPr lang="en-US" sz="1100"/>
            <a:t>(e.g.</a:t>
          </a:r>
          <a:r>
            <a:rPr lang="en-US" sz="1100" baseline="0"/>
            <a:t> 10%) in the blue box.</a:t>
          </a:r>
          <a:endParaRPr lang="en-US" sz="1100"/>
        </a:p>
      </xdr:txBody>
    </xdr:sp>
    <xdr:clientData/>
  </xdr:twoCellAnchor>
  <xdr:twoCellAnchor>
    <xdr:from>
      <xdr:col>4</xdr:col>
      <xdr:colOff>254000</xdr:colOff>
      <xdr:row>26</xdr:row>
      <xdr:rowOff>88900</xdr:rowOff>
    </xdr:from>
    <xdr:to>
      <xdr:col>5</xdr:col>
      <xdr:colOff>1441450</xdr:colOff>
      <xdr:row>29</xdr:row>
      <xdr:rowOff>228600</xdr:rowOff>
    </xdr:to>
    <xdr:sp macro="" textlink="">
      <xdr:nvSpPr>
        <xdr:cNvPr id="14" name="TextBox 13"/>
        <xdr:cNvSpPr txBox="1"/>
      </xdr:nvSpPr>
      <xdr:spPr>
        <a:xfrm>
          <a:off x="6026150" y="4933950"/>
          <a:ext cx="1993900" cy="7239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Line</a:t>
          </a:r>
          <a:r>
            <a:rPr lang="en-US" sz="1100" baseline="0"/>
            <a:t> item (t) is a formula and will calculate the Indirect Cost Rate multiplied by line item (s).</a:t>
          </a:r>
        </a:p>
      </xdr:txBody>
    </xdr:sp>
    <xdr:clientData/>
  </xdr:twoCellAnchor>
  <xdr:twoCellAnchor>
    <xdr:from>
      <xdr:col>2</xdr:col>
      <xdr:colOff>419100</xdr:colOff>
      <xdr:row>26</xdr:row>
      <xdr:rowOff>107950</xdr:rowOff>
    </xdr:from>
    <xdr:to>
      <xdr:col>4</xdr:col>
      <xdr:colOff>254000</xdr:colOff>
      <xdr:row>28</xdr:row>
      <xdr:rowOff>215900</xdr:rowOff>
    </xdr:to>
    <xdr:cxnSp macro="">
      <xdr:nvCxnSpPr>
        <xdr:cNvPr id="15" name="Straight Arrow Connector 14"/>
        <xdr:cNvCxnSpPr>
          <a:stCxn id="14" idx="1"/>
        </xdr:cNvCxnSpPr>
      </xdr:nvCxnSpPr>
      <xdr:spPr>
        <a:xfrm flipH="1" flipV="1">
          <a:off x="4578350" y="4953000"/>
          <a:ext cx="1447800" cy="34290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508000</xdr:colOff>
      <xdr:row>23</xdr:row>
      <xdr:rowOff>114300</xdr:rowOff>
    </xdr:from>
    <xdr:to>
      <xdr:col>4</xdr:col>
      <xdr:colOff>209550</xdr:colOff>
      <xdr:row>25</xdr:row>
      <xdr:rowOff>114300</xdr:rowOff>
    </xdr:to>
    <xdr:cxnSp macro="">
      <xdr:nvCxnSpPr>
        <xdr:cNvPr id="16" name="Straight Arrow Connector 15"/>
        <xdr:cNvCxnSpPr>
          <a:stCxn id="13" idx="1"/>
        </xdr:cNvCxnSpPr>
      </xdr:nvCxnSpPr>
      <xdr:spPr>
        <a:xfrm flipH="1">
          <a:off x="4667250" y="4540250"/>
          <a:ext cx="1314450" cy="234950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463550</xdr:colOff>
      <xdr:row>5</xdr:row>
      <xdr:rowOff>438149</xdr:rowOff>
    </xdr:from>
    <xdr:to>
      <xdr:col>3</xdr:col>
      <xdr:colOff>501650</xdr:colOff>
      <xdr:row>10</xdr:row>
      <xdr:rowOff>95249</xdr:rowOff>
    </xdr:to>
    <xdr:sp macro="" textlink="">
      <xdr:nvSpPr>
        <xdr:cNvPr id="17" name="Left Brace 16"/>
        <xdr:cNvSpPr/>
      </xdr:nvSpPr>
      <xdr:spPr>
        <a:xfrm rot="5400000" flipH="1">
          <a:off x="4276725" y="682624"/>
          <a:ext cx="692150" cy="1651000"/>
        </a:xfrm>
        <a:prstGeom prst="leftBrace">
          <a:avLst>
            <a:gd name="adj1" fmla="val 25000"/>
            <a:gd name="adj2" fmla="val 50000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781050</xdr:colOff>
      <xdr:row>10</xdr:row>
      <xdr:rowOff>101599</xdr:rowOff>
    </xdr:from>
    <xdr:to>
      <xdr:col>5</xdr:col>
      <xdr:colOff>1441450</xdr:colOff>
      <xdr:row>21</xdr:row>
      <xdr:rowOff>3174</xdr:rowOff>
    </xdr:to>
    <xdr:sp macro="" textlink="">
      <xdr:nvSpPr>
        <xdr:cNvPr id="18" name="TextBox 17"/>
        <xdr:cNvSpPr txBox="1"/>
      </xdr:nvSpPr>
      <xdr:spPr>
        <a:xfrm>
          <a:off x="6553200" y="2209799"/>
          <a:ext cx="1466850" cy="19907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column automatically calculates the maximum reimbursement Partners should expect to receive during partner year (FFY2018). DO NOT edit or try to fill this column in.</a:t>
          </a:r>
        </a:p>
      </xdr:txBody>
    </xdr:sp>
    <xdr:clientData/>
  </xdr:twoCellAnchor>
  <xdr:twoCellAnchor>
    <xdr:from>
      <xdr:col>4</xdr:col>
      <xdr:colOff>457200</xdr:colOff>
      <xdr:row>6</xdr:row>
      <xdr:rowOff>6350</xdr:rowOff>
    </xdr:from>
    <xdr:to>
      <xdr:col>5</xdr:col>
      <xdr:colOff>1308100</xdr:colOff>
      <xdr:row>10</xdr:row>
      <xdr:rowOff>98425</xdr:rowOff>
    </xdr:to>
    <xdr:sp macro="" textlink="">
      <xdr:nvSpPr>
        <xdr:cNvPr id="19" name="Left Brace 18"/>
        <xdr:cNvSpPr/>
      </xdr:nvSpPr>
      <xdr:spPr>
        <a:xfrm rot="5400000" flipH="1">
          <a:off x="6697662" y="687388"/>
          <a:ext cx="682625" cy="1657350"/>
        </a:xfrm>
        <a:prstGeom prst="leftBrace">
          <a:avLst>
            <a:gd name="adj1" fmla="val 25000"/>
            <a:gd name="adj2" fmla="val 50000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73025</xdr:colOff>
      <xdr:row>0</xdr:row>
      <xdr:rowOff>425450</xdr:rowOff>
    </xdr:from>
    <xdr:to>
      <xdr:col>5</xdr:col>
      <xdr:colOff>1536700</xdr:colOff>
      <xdr:row>3</xdr:row>
      <xdr:rowOff>342900</xdr:rowOff>
    </xdr:to>
    <xdr:sp macro="" textlink="">
      <xdr:nvSpPr>
        <xdr:cNvPr id="20" name="TextBox 19"/>
        <xdr:cNvSpPr txBox="1"/>
      </xdr:nvSpPr>
      <xdr:spPr>
        <a:xfrm>
          <a:off x="6651625" y="425450"/>
          <a:ext cx="1463675" cy="635000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organization</a:t>
          </a:r>
          <a:r>
            <a:rPr lang="en-US" sz="1100" baseline="0"/>
            <a:t> name here in the blue box.</a:t>
          </a:r>
        </a:p>
      </xdr:txBody>
    </xdr:sp>
    <xdr:clientData/>
  </xdr:twoCellAnchor>
  <xdr:twoCellAnchor>
    <xdr:from>
      <xdr:col>3</xdr:col>
      <xdr:colOff>746125</xdr:colOff>
      <xdr:row>1</xdr:row>
      <xdr:rowOff>98425</xdr:rowOff>
    </xdr:from>
    <xdr:to>
      <xdr:col>5</xdr:col>
      <xdr:colOff>73025</xdr:colOff>
      <xdr:row>1</xdr:row>
      <xdr:rowOff>107950</xdr:rowOff>
    </xdr:to>
    <xdr:cxnSp macro="">
      <xdr:nvCxnSpPr>
        <xdr:cNvPr id="21" name="Straight Arrow Connector 20"/>
        <xdr:cNvCxnSpPr>
          <a:stCxn id="20" idx="1"/>
        </xdr:cNvCxnSpPr>
      </xdr:nvCxnSpPr>
      <xdr:spPr>
        <a:xfrm flipH="1">
          <a:off x="5711825" y="581025"/>
          <a:ext cx="939800" cy="952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B11" sqref="B11:D11"/>
    </sheetView>
  </sheetViews>
  <sheetFormatPr defaultColWidth="9.140625" defaultRowHeight="12.75" x14ac:dyDescent="0.2"/>
  <cols>
    <col min="1" max="1" width="48" style="1" customWidth="1"/>
    <col min="2" max="5" width="11.5703125" style="1" customWidth="1"/>
    <col min="6" max="6" width="22.42578125" style="1" customWidth="1"/>
    <col min="7" max="16384" width="9.140625" style="1"/>
  </cols>
  <sheetData>
    <row r="1" spans="1:7" s="2" customFormat="1" ht="38.1" customHeight="1" thickBot="1" x14ac:dyDescent="0.35">
      <c r="A1" s="18" t="s">
        <v>23</v>
      </c>
      <c r="B1" s="18"/>
      <c r="C1" s="18"/>
      <c r="D1" s="18"/>
      <c r="E1" s="18"/>
      <c r="F1" s="18"/>
    </row>
    <row r="2" spans="1:7" ht="15.75" thickBot="1" x14ac:dyDescent="0.3">
      <c r="A2" s="7" t="s">
        <v>4</v>
      </c>
      <c r="B2" s="23"/>
      <c r="C2" s="23"/>
      <c r="D2" s="23"/>
      <c r="E2" s="23"/>
      <c r="F2" s="23"/>
      <c r="G2" s="3"/>
    </row>
    <row r="3" spans="1:7" ht="4.1500000000000004" customHeight="1" thickBot="1" x14ac:dyDescent="0.25">
      <c r="A3" s="24"/>
      <c r="B3" s="24"/>
      <c r="C3" s="24"/>
      <c r="D3" s="24"/>
      <c r="E3" s="24"/>
      <c r="F3" s="24"/>
      <c r="G3" s="4"/>
    </row>
    <row r="4" spans="1:7" ht="35.25" customHeight="1" thickBot="1" x14ac:dyDescent="0.25">
      <c r="A4" s="8" t="s">
        <v>0</v>
      </c>
      <c r="B4" s="25" t="s">
        <v>5</v>
      </c>
      <c r="C4" s="25"/>
      <c r="D4" s="25"/>
      <c r="E4" s="25" t="s">
        <v>6</v>
      </c>
      <c r="F4" s="25"/>
      <c r="G4" s="5"/>
    </row>
    <row r="5" spans="1:7" ht="15.75" thickBot="1" x14ac:dyDescent="0.25">
      <c r="A5" s="9" t="s">
        <v>7</v>
      </c>
      <c r="B5" s="30"/>
      <c r="C5" s="30"/>
      <c r="D5" s="30"/>
      <c r="E5" s="26">
        <f>B5*40%</f>
        <v>0</v>
      </c>
      <c r="F5" s="26"/>
      <c r="G5" s="6"/>
    </row>
    <row r="6" spans="1:7" ht="3.95" customHeight="1" thickBot="1" x14ac:dyDescent="0.25">
      <c r="A6" s="34"/>
      <c r="B6" s="35"/>
      <c r="C6" s="35"/>
      <c r="D6" s="35"/>
      <c r="E6" s="35"/>
      <c r="F6" s="36"/>
      <c r="G6" s="3"/>
    </row>
    <row r="7" spans="1:7" ht="15" x14ac:dyDescent="0.25">
      <c r="A7" s="16" t="s">
        <v>1</v>
      </c>
      <c r="B7" s="40"/>
      <c r="C7" s="41"/>
      <c r="D7" s="41"/>
      <c r="E7" s="41"/>
      <c r="F7" s="42"/>
      <c r="G7" s="3"/>
    </row>
    <row r="8" spans="1:7" ht="15" x14ac:dyDescent="0.25">
      <c r="A8" s="10" t="s">
        <v>8</v>
      </c>
      <c r="B8" s="27"/>
      <c r="C8" s="28"/>
      <c r="D8" s="29"/>
      <c r="E8" s="19">
        <f t="shared" ref="E8:E14" si="0">B8*40%</f>
        <v>0</v>
      </c>
      <c r="F8" s="20"/>
      <c r="G8" s="6"/>
    </row>
    <row r="9" spans="1:7" ht="15" x14ac:dyDescent="0.25">
      <c r="A9" s="10" t="s">
        <v>9</v>
      </c>
      <c r="B9" s="27"/>
      <c r="C9" s="28"/>
      <c r="D9" s="29"/>
      <c r="E9" s="19">
        <f t="shared" si="0"/>
        <v>0</v>
      </c>
      <c r="F9" s="20"/>
      <c r="G9" s="6"/>
    </row>
    <row r="10" spans="1:7" ht="15" x14ac:dyDescent="0.25">
      <c r="A10" s="10" t="s">
        <v>10</v>
      </c>
      <c r="B10" s="27"/>
      <c r="C10" s="28"/>
      <c r="D10" s="29"/>
      <c r="E10" s="19">
        <f t="shared" si="0"/>
        <v>0</v>
      </c>
      <c r="F10" s="20"/>
      <c r="G10" s="6"/>
    </row>
    <row r="11" spans="1:7" ht="15" x14ac:dyDescent="0.25">
      <c r="A11" s="10" t="s">
        <v>15</v>
      </c>
      <c r="B11" s="27"/>
      <c r="C11" s="28"/>
      <c r="D11" s="29"/>
      <c r="E11" s="19">
        <f t="shared" si="0"/>
        <v>0</v>
      </c>
      <c r="F11" s="20"/>
      <c r="G11" s="6"/>
    </row>
    <row r="12" spans="1:7" ht="15" x14ac:dyDescent="0.25">
      <c r="A12" s="10" t="s">
        <v>11</v>
      </c>
      <c r="B12" s="27"/>
      <c r="C12" s="28"/>
      <c r="D12" s="29"/>
      <c r="E12" s="19">
        <f t="shared" si="0"/>
        <v>0</v>
      </c>
      <c r="F12" s="20"/>
      <c r="G12" s="6"/>
    </row>
    <row r="13" spans="1:7" ht="15.75" thickBot="1" x14ac:dyDescent="0.3">
      <c r="A13" s="11" t="s">
        <v>12</v>
      </c>
      <c r="B13" s="37"/>
      <c r="C13" s="38"/>
      <c r="D13" s="39"/>
      <c r="E13" s="48">
        <f t="shared" si="0"/>
        <v>0</v>
      </c>
      <c r="F13" s="49"/>
      <c r="G13" s="6"/>
    </row>
    <row r="14" spans="1:7" ht="30" thickBot="1" x14ac:dyDescent="0.25">
      <c r="A14" s="12" t="s">
        <v>16</v>
      </c>
      <c r="B14" s="31">
        <f>SUM(B8:D13)</f>
        <v>0</v>
      </c>
      <c r="C14" s="32"/>
      <c r="D14" s="33"/>
      <c r="E14" s="21">
        <f t="shared" si="0"/>
        <v>0</v>
      </c>
      <c r="F14" s="22"/>
      <c r="G14" s="6"/>
    </row>
    <row r="15" spans="1:7" ht="3.95" customHeight="1" thickBot="1" x14ac:dyDescent="0.25">
      <c r="A15" s="50"/>
      <c r="B15" s="51"/>
      <c r="C15" s="51"/>
      <c r="D15" s="51"/>
      <c r="E15" s="51"/>
      <c r="F15" s="52"/>
      <c r="G15" s="3"/>
    </row>
    <row r="16" spans="1:7" ht="15" x14ac:dyDescent="0.25">
      <c r="A16" s="17" t="s">
        <v>2</v>
      </c>
      <c r="B16" s="63"/>
      <c r="C16" s="64"/>
      <c r="D16" s="64"/>
      <c r="E16" s="64"/>
      <c r="F16" s="65"/>
      <c r="G16" s="3"/>
    </row>
    <row r="17" spans="1:7" ht="15" x14ac:dyDescent="0.25">
      <c r="A17" s="10" t="s">
        <v>18</v>
      </c>
      <c r="B17" s="60"/>
      <c r="C17" s="61"/>
      <c r="D17" s="62"/>
      <c r="E17" s="58">
        <f>B17*40%</f>
        <v>0</v>
      </c>
      <c r="F17" s="59"/>
      <c r="G17" s="6"/>
    </row>
    <row r="18" spans="1:7" ht="15.75" thickBot="1" x14ac:dyDescent="0.3">
      <c r="A18" s="11" t="s">
        <v>19</v>
      </c>
      <c r="B18" s="43"/>
      <c r="C18" s="44"/>
      <c r="D18" s="45"/>
      <c r="E18" s="53">
        <f>B18*40%</f>
        <v>0</v>
      </c>
      <c r="F18" s="54"/>
      <c r="G18" s="6"/>
    </row>
    <row r="19" spans="1:7" ht="30" thickBot="1" x14ac:dyDescent="0.25">
      <c r="A19" s="12" t="s">
        <v>17</v>
      </c>
      <c r="B19" s="71">
        <f>SUM(B17:D18)</f>
        <v>0</v>
      </c>
      <c r="C19" s="72"/>
      <c r="D19" s="73"/>
      <c r="E19" s="81">
        <f>B19*40%</f>
        <v>0</v>
      </c>
      <c r="F19" s="82"/>
      <c r="G19" s="6"/>
    </row>
    <row r="20" spans="1:7" ht="3.95" customHeight="1" thickBot="1" x14ac:dyDescent="0.25">
      <c r="A20" s="55"/>
      <c r="B20" s="56"/>
      <c r="C20" s="56"/>
      <c r="D20" s="56"/>
      <c r="E20" s="56"/>
      <c r="F20" s="57"/>
      <c r="G20" s="3"/>
    </row>
    <row r="21" spans="1:7" ht="15.75" thickBot="1" x14ac:dyDescent="0.3">
      <c r="A21" s="13" t="s">
        <v>3</v>
      </c>
      <c r="B21" s="70"/>
      <c r="C21" s="70"/>
      <c r="D21" s="70"/>
      <c r="E21" s="80">
        <f>B21*40%</f>
        <v>0</v>
      </c>
      <c r="F21" s="80"/>
      <c r="G21" s="6"/>
    </row>
    <row r="22" spans="1:7" ht="3.95" customHeight="1" thickBot="1" x14ac:dyDescent="0.25">
      <c r="A22" s="55"/>
      <c r="B22" s="56"/>
      <c r="C22" s="56"/>
      <c r="D22" s="56"/>
      <c r="E22" s="56"/>
      <c r="F22" s="57"/>
      <c r="G22" s="6"/>
    </row>
    <row r="23" spans="1:7" ht="14.25" x14ac:dyDescent="0.2">
      <c r="A23" s="66" t="s">
        <v>20</v>
      </c>
      <c r="B23" s="68">
        <f>SUM(B5+B14+B19+B21)</f>
        <v>0</v>
      </c>
      <c r="C23" s="68"/>
      <c r="D23" s="68"/>
      <c r="E23" s="46">
        <f>B23*40%</f>
        <v>0</v>
      </c>
      <c r="F23" s="46"/>
      <c r="G23" s="6"/>
    </row>
    <row r="24" spans="1:7" ht="15" thickBot="1" x14ac:dyDescent="0.25">
      <c r="A24" s="67"/>
      <c r="B24" s="69"/>
      <c r="C24" s="69"/>
      <c r="D24" s="69"/>
      <c r="E24" s="47">
        <f>B24*40%</f>
        <v>0</v>
      </c>
      <c r="F24" s="47"/>
      <c r="G24" s="3"/>
    </row>
    <row r="25" spans="1:7" ht="3.95" customHeight="1" thickBot="1" x14ac:dyDescent="0.25">
      <c r="A25" s="74"/>
      <c r="B25" s="75"/>
      <c r="C25" s="75"/>
      <c r="D25" s="75"/>
      <c r="E25" s="75"/>
      <c r="F25" s="76"/>
      <c r="G25" s="6"/>
    </row>
    <row r="26" spans="1:7" ht="15" thickBot="1" x14ac:dyDescent="0.25">
      <c r="A26" s="14" t="s">
        <v>13</v>
      </c>
      <c r="B26" s="83"/>
      <c r="C26" s="83"/>
      <c r="D26" s="83"/>
      <c r="E26" s="77"/>
      <c r="F26" s="77"/>
      <c r="G26" s="3"/>
    </row>
    <row r="27" spans="1:7" ht="15.75" thickBot="1" x14ac:dyDescent="0.3">
      <c r="A27" s="13" t="s">
        <v>14</v>
      </c>
      <c r="B27" s="79">
        <f>ROUND((B23*B26),0)</f>
        <v>0</v>
      </c>
      <c r="C27" s="79"/>
      <c r="D27" s="79"/>
      <c r="E27" s="80">
        <f>B27*40%</f>
        <v>0</v>
      </c>
      <c r="F27" s="80"/>
      <c r="G27" s="3"/>
    </row>
    <row r="28" spans="1:7" ht="3.95" customHeight="1" thickBot="1" x14ac:dyDescent="0.25">
      <c r="A28" s="74"/>
      <c r="B28" s="75"/>
      <c r="C28" s="75"/>
      <c r="D28" s="75"/>
      <c r="E28" s="75"/>
      <c r="F28" s="76"/>
      <c r="G28" s="6"/>
    </row>
    <row r="29" spans="1:7" ht="27.75" customHeight="1" thickBot="1" x14ac:dyDescent="0.25">
      <c r="A29" s="15" t="s">
        <v>21</v>
      </c>
      <c r="B29" s="78">
        <f>B23+B27</f>
        <v>0</v>
      </c>
      <c r="C29" s="78"/>
      <c r="D29" s="78"/>
      <c r="E29" s="26">
        <f>B29*40%</f>
        <v>0</v>
      </c>
      <c r="F29" s="26"/>
      <c r="G29" s="6"/>
    </row>
  </sheetData>
  <sheetProtection sheet="1" objects="1" scenarios="1"/>
  <mergeCells count="46">
    <mergeCell ref="B29:D29"/>
    <mergeCell ref="E29:F29"/>
    <mergeCell ref="B27:D27"/>
    <mergeCell ref="E27:F27"/>
    <mergeCell ref="E19:F19"/>
    <mergeCell ref="B26:D26"/>
    <mergeCell ref="E21:F21"/>
    <mergeCell ref="A23:A24"/>
    <mergeCell ref="B23:D24"/>
    <mergeCell ref="B21:D21"/>
    <mergeCell ref="B19:D19"/>
    <mergeCell ref="A28:F28"/>
    <mergeCell ref="E26:F26"/>
    <mergeCell ref="A25:F25"/>
    <mergeCell ref="B7:F7"/>
    <mergeCell ref="B18:D18"/>
    <mergeCell ref="B9:D9"/>
    <mergeCell ref="E9:F9"/>
    <mergeCell ref="E23:F24"/>
    <mergeCell ref="E13:F13"/>
    <mergeCell ref="E10:F10"/>
    <mergeCell ref="E11:F11"/>
    <mergeCell ref="E12:F12"/>
    <mergeCell ref="A15:F15"/>
    <mergeCell ref="E18:F18"/>
    <mergeCell ref="A20:F20"/>
    <mergeCell ref="A22:F22"/>
    <mergeCell ref="E17:F17"/>
    <mergeCell ref="B17:D17"/>
    <mergeCell ref="B16:F16"/>
    <mergeCell ref="A1:F1"/>
    <mergeCell ref="E8:F8"/>
    <mergeCell ref="E14:F14"/>
    <mergeCell ref="B2:F2"/>
    <mergeCell ref="A3:F3"/>
    <mergeCell ref="E4:F4"/>
    <mergeCell ref="E5:F5"/>
    <mergeCell ref="B8:D8"/>
    <mergeCell ref="B5:D5"/>
    <mergeCell ref="B14:D14"/>
    <mergeCell ref="A6:F6"/>
    <mergeCell ref="B4:D4"/>
    <mergeCell ref="B11:D11"/>
    <mergeCell ref="B10:D10"/>
    <mergeCell ref="B12:D12"/>
    <mergeCell ref="B13:D13"/>
  </mergeCells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I4" sqref="I4"/>
    </sheetView>
  </sheetViews>
  <sheetFormatPr defaultColWidth="9.140625" defaultRowHeight="12.75" x14ac:dyDescent="0.2"/>
  <cols>
    <col min="1" max="1" width="48" style="1" customWidth="1"/>
    <col min="2" max="5" width="11.5703125" style="1" customWidth="1"/>
    <col min="6" max="6" width="22.42578125" style="1" customWidth="1"/>
    <col min="7" max="16384" width="9.140625" style="1"/>
  </cols>
  <sheetData>
    <row r="1" spans="1:7" s="2" customFormat="1" ht="38.1" customHeight="1" thickBot="1" x14ac:dyDescent="0.35">
      <c r="A1" s="18" t="s">
        <v>23</v>
      </c>
      <c r="B1" s="18"/>
      <c r="C1" s="18"/>
      <c r="D1" s="18"/>
      <c r="E1" s="18"/>
      <c r="F1" s="18"/>
    </row>
    <row r="2" spans="1:7" ht="15.75" thickBot="1" x14ac:dyDescent="0.3">
      <c r="A2" s="7" t="s">
        <v>4</v>
      </c>
      <c r="B2" s="23"/>
      <c r="C2" s="23"/>
      <c r="D2" s="23"/>
      <c r="E2" s="23"/>
      <c r="F2" s="23"/>
    </row>
    <row r="3" spans="1:7" ht="3.95" customHeight="1" thickBot="1" x14ac:dyDescent="0.25">
      <c r="A3" s="24"/>
      <c r="B3" s="24"/>
      <c r="C3" s="24"/>
      <c r="D3" s="24"/>
      <c r="E3" s="24"/>
      <c r="F3" s="24"/>
    </row>
    <row r="4" spans="1:7" ht="35.1" customHeight="1" thickBot="1" x14ac:dyDescent="0.25">
      <c r="A4" s="8" t="s">
        <v>0</v>
      </c>
      <c r="B4" s="25" t="s">
        <v>5</v>
      </c>
      <c r="C4" s="25"/>
      <c r="D4" s="25"/>
      <c r="E4" s="25" t="s">
        <v>6</v>
      </c>
      <c r="F4" s="25"/>
      <c r="G4" s="3"/>
    </row>
    <row r="5" spans="1:7" ht="15.75" thickBot="1" x14ac:dyDescent="0.25">
      <c r="A5" s="9" t="s">
        <v>7</v>
      </c>
      <c r="B5" s="30"/>
      <c r="C5" s="30"/>
      <c r="D5" s="30"/>
      <c r="E5" s="26">
        <f>B5*40%</f>
        <v>0</v>
      </c>
      <c r="F5" s="26"/>
      <c r="G5" s="4"/>
    </row>
    <row r="6" spans="1:7" ht="3.95" customHeight="1" thickBot="1" x14ac:dyDescent="0.25">
      <c r="A6" s="34"/>
      <c r="B6" s="35"/>
      <c r="C6" s="35"/>
      <c r="D6" s="35"/>
      <c r="E6" s="35"/>
      <c r="F6" s="36"/>
      <c r="G6" s="5"/>
    </row>
    <row r="7" spans="1:7" ht="15" x14ac:dyDescent="0.25">
      <c r="A7" s="16" t="s">
        <v>1</v>
      </c>
      <c r="B7" s="40"/>
      <c r="C7" s="41"/>
      <c r="D7" s="41"/>
      <c r="E7" s="41"/>
      <c r="F7" s="42"/>
      <c r="G7" s="6"/>
    </row>
    <row r="8" spans="1:7" ht="15" x14ac:dyDescent="0.25">
      <c r="A8" s="10" t="s">
        <v>8</v>
      </c>
      <c r="B8" s="27"/>
      <c r="C8" s="28"/>
      <c r="D8" s="29"/>
      <c r="E8" s="19">
        <f t="shared" ref="E8:E14" si="0">B8*40%</f>
        <v>0</v>
      </c>
      <c r="F8" s="20"/>
      <c r="G8" s="3"/>
    </row>
    <row r="9" spans="1:7" ht="15" x14ac:dyDescent="0.25">
      <c r="A9" s="10" t="s">
        <v>9</v>
      </c>
      <c r="B9" s="27"/>
      <c r="C9" s="28"/>
      <c r="D9" s="29"/>
      <c r="E9" s="19">
        <f t="shared" si="0"/>
        <v>0</v>
      </c>
      <c r="F9" s="20"/>
      <c r="G9" s="3"/>
    </row>
    <row r="10" spans="1:7" ht="15" x14ac:dyDescent="0.25">
      <c r="A10" s="10" t="s">
        <v>10</v>
      </c>
      <c r="B10" s="27"/>
      <c r="C10" s="28"/>
      <c r="D10" s="29"/>
      <c r="E10" s="19">
        <f t="shared" si="0"/>
        <v>0</v>
      </c>
      <c r="F10" s="20"/>
      <c r="G10" s="6"/>
    </row>
    <row r="11" spans="1:7" ht="15" x14ac:dyDescent="0.25">
      <c r="A11" s="10" t="s">
        <v>15</v>
      </c>
      <c r="B11" s="27"/>
      <c r="C11" s="28"/>
      <c r="D11" s="29"/>
      <c r="E11" s="19">
        <f t="shared" si="0"/>
        <v>0</v>
      </c>
      <c r="F11" s="20"/>
      <c r="G11" s="6"/>
    </row>
    <row r="12" spans="1:7" ht="15" x14ac:dyDescent="0.25">
      <c r="A12" s="10" t="s">
        <v>11</v>
      </c>
      <c r="B12" s="27"/>
      <c r="C12" s="28"/>
      <c r="D12" s="29"/>
      <c r="E12" s="19">
        <f t="shared" si="0"/>
        <v>0</v>
      </c>
      <c r="F12" s="20"/>
      <c r="G12" s="6"/>
    </row>
    <row r="13" spans="1:7" ht="15.75" thickBot="1" x14ac:dyDescent="0.3">
      <c r="A13" s="11" t="s">
        <v>12</v>
      </c>
      <c r="B13" s="37"/>
      <c r="C13" s="38"/>
      <c r="D13" s="39"/>
      <c r="E13" s="48">
        <f t="shared" si="0"/>
        <v>0</v>
      </c>
      <c r="F13" s="49"/>
      <c r="G13" s="6"/>
    </row>
    <row r="14" spans="1:7" ht="30" thickBot="1" x14ac:dyDescent="0.25">
      <c r="A14" s="12" t="s">
        <v>16</v>
      </c>
      <c r="B14" s="31">
        <f>SUM(B8:D13)</f>
        <v>0</v>
      </c>
      <c r="C14" s="32"/>
      <c r="D14" s="33"/>
      <c r="E14" s="21">
        <f t="shared" si="0"/>
        <v>0</v>
      </c>
      <c r="F14" s="22"/>
      <c r="G14" s="6"/>
    </row>
    <row r="15" spans="1:7" ht="3.95" customHeight="1" thickBot="1" x14ac:dyDescent="0.25">
      <c r="A15" s="50"/>
      <c r="B15" s="51"/>
      <c r="C15" s="51"/>
      <c r="D15" s="51"/>
      <c r="E15" s="51"/>
      <c r="F15" s="52"/>
      <c r="G15" s="6"/>
    </row>
    <row r="16" spans="1:7" ht="15" x14ac:dyDescent="0.25">
      <c r="A16" s="17" t="s">
        <v>2</v>
      </c>
      <c r="B16" s="63"/>
      <c r="C16" s="64"/>
      <c r="D16" s="64"/>
      <c r="E16" s="64"/>
      <c r="F16" s="65"/>
      <c r="G16" s="6"/>
    </row>
    <row r="17" spans="1:7" ht="15" x14ac:dyDescent="0.25">
      <c r="A17" s="10" t="s">
        <v>18</v>
      </c>
      <c r="B17" s="60"/>
      <c r="C17" s="61"/>
      <c r="D17" s="62"/>
      <c r="E17" s="58">
        <f>B17*40%</f>
        <v>0</v>
      </c>
      <c r="F17" s="59"/>
      <c r="G17" s="3"/>
    </row>
    <row r="18" spans="1:7" ht="15.75" thickBot="1" x14ac:dyDescent="0.3">
      <c r="A18" s="11" t="s">
        <v>19</v>
      </c>
      <c r="B18" s="43"/>
      <c r="C18" s="44"/>
      <c r="D18" s="45"/>
      <c r="E18" s="53">
        <f>B18*40%</f>
        <v>0</v>
      </c>
      <c r="F18" s="54"/>
      <c r="G18" s="3"/>
    </row>
    <row r="19" spans="1:7" ht="30" thickBot="1" x14ac:dyDescent="0.25">
      <c r="A19" s="12" t="s">
        <v>17</v>
      </c>
      <c r="B19" s="71">
        <f>SUM(B17:D18)</f>
        <v>0</v>
      </c>
      <c r="C19" s="72"/>
      <c r="D19" s="73"/>
      <c r="E19" s="81">
        <f>B19*40%</f>
        <v>0</v>
      </c>
      <c r="F19" s="82"/>
      <c r="G19" s="6"/>
    </row>
    <row r="20" spans="1:7" ht="3.95" customHeight="1" thickBot="1" x14ac:dyDescent="0.25">
      <c r="A20" s="55"/>
      <c r="B20" s="56"/>
      <c r="C20" s="56"/>
      <c r="D20" s="56"/>
      <c r="E20" s="56"/>
      <c r="F20" s="57"/>
      <c r="G20" s="6"/>
    </row>
    <row r="21" spans="1:7" ht="15.75" thickBot="1" x14ac:dyDescent="0.3">
      <c r="A21" s="13" t="s">
        <v>3</v>
      </c>
      <c r="B21" s="70"/>
      <c r="C21" s="70"/>
      <c r="D21" s="70"/>
      <c r="E21" s="80">
        <f>B21*40%</f>
        <v>0</v>
      </c>
      <c r="F21" s="80"/>
      <c r="G21" s="6"/>
    </row>
    <row r="22" spans="1:7" ht="3.95" customHeight="1" thickBot="1" x14ac:dyDescent="0.25">
      <c r="A22" s="55"/>
      <c r="B22" s="56"/>
      <c r="C22" s="56"/>
      <c r="D22" s="56"/>
      <c r="E22" s="56"/>
      <c r="F22" s="57"/>
      <c r="G22" s="3"/>
    </row>
    <row r="23" spans="1:7" ht="14.25" x14ac:dyDescent="0.2">
      <c r="A23" s="66" t="s">
        <v>20</v>
      </c>
      <c r="B23" s="68">
        <f>SUM(B5+B14+B19+B21)</f>
        <v>0</v>
      </c>
      <c r="C23" s="68"/>
      <c r="D23" s="68"/>
      <c r="E23" s="46">
        <f>B23*40%</f>
        <v>0</v>
      </c>
      <c r="F23" s="46"/>
      <c r="G23" s="6"/>
    </row>
    <row r="24" spans="1:7" ht="15" thickBot="1" x14ac:dyDescent="0.25">
      <c r="A24" s="67"/>
      <c r="B24" s="69"/>
      <c r="C24" s="69"/>
      <c r="D24" s="69"/>
      <c r="E24" s="47">
        <f>B24*40%</f>
        <v>0</v>
      </c>
      <c r="F24" s="47"/>
      <c r="G24" s="6"/>
    </row>
    <row r="25" spans="1:7" ht="3.95" customHeight="1" thickBot="1" x14ac:dyDescent="0.25">
      <c r="A25" s="74"/>
      <c r="B25" s="75"/>
      <c r="C25" s="75"/>
      <c r="D25" s="75"/>
      <c r="E25" s="75"/>
      <c r="F25" s="76"/>
      <c r="G25" s="6"/>
    </row>
    <row r="26" spans="1:7" ht="15" thickBot="1" x14ac:dyDescent="0.25">
      <c r="A26" s="14" t="s">
        <v>13</v>
      </c>
      <c r="B26" s="83"/>
      <c r="C26" s="83"/>
      <c r="D26" s="83"/>
      <c r="E26" s="77"/>
      <c r="F26" s="77"/>
      <c r="G26" s="3"/>
    </row>
    <row r="27" spans="1:7" ht="15.75" thickBot="1" x14ac:dyDescent="0.3">
      <c r="A27" s="13" t="s">
        <v>14</v>
      </c>
      <c r="B27" s="79">
        <f>ROUND((B23*B26),0)</f>
        <v>0</v>
      </c>
      <c r="C27" s="79"/>
      <c r="D27" s="79"/>
      <c r="E27" s="80">
        <f>B27*40%</f>
        <v>0</v>
      </c>
      <c r="F27" s="80"/>
      <c r="G27" s="6"/>
    </row>
    <row r="28" spans="1:7" ht="3.95" customHeight="1" thickBot="1" x14ac:dyDescent="0.25">
      <c r="A28" s="74"/>
      <c r="B28" s="75"/>
      <c r="C28" s="75"/>
      <c r="D28" s="75"/>
      <c r="E28" s="75"/>
      <c r="F28" s="76"/>
      <c r="G28" s="3"/>
    </row>
    <row r="29" spans="1:7" ht="27.6" customHeight="1" thickBot="1" x14ac:dyDescent="0.25">
      <c r="A29" s="15" t="s">
        <v>21</v>
      </c>
      <c r="B29" s="78">
        <f>B23+B27</f>
        <v>0</v>
      </c>
      <c r="C29" s="78"/>
      <c r="D29" s="78"/>
      <c r="E29" s="26">
        <f>B29*40%</f>
        <v>0</v>
      </c>
      <c r="F29" s="26"/>
      <c r="G29" s="3"/>
    </row>
    <row r="30" spans="1:7" ht="78" customHeight="1" x14ac:dyDescent="0.2">
      <c r="A30" s="84" t="s">
        <v>24</v>
      </c>
      <c r="B30" s="84"/>
      <c r="C30" s="84"/>
      <c r="D30" s="84"/>
      <c r="E30" s="84"/>
      <c r="F30" s="84"/>
      <c r="G30" s="6"/>
    </row>
  </sheetData>
  <mergeCells count="47">
    <mergeCell ref="B26:D26"/>
    <mergeCell ref="E26:F26"/>
    <mergeCell ref="B29:D29"/>
    <mergeCell ref="E29:F29"/>
    <mergeCell ref="A30:F30"/>
    <mergeCell ref="B27:D27"/>
    <mergeCell ref="E27:F27"/>
    <mergeCell ref="A28:F28"/>
    <mergeCell ref="A22:F22"/>
    <mergeCell ref="A23:A24"/>
    <mergeCell ref="B23:D24"/>
    <mergeCell ref="E23:F24"/>
    <mergeCell ref="A25:F25"/>
    <mergeCell ref="B19:D19"/>
    <mergeCell ref="E19:F19"/>
    <mergeCell ref="B21:D21"/>
    <mergeCell ref="E21:F21"/>
    <mergeCell ref="A20:F20"/>
    <mergeCell ref="A1:F1"/>
    <mergeCell ref="B2:F2"/>
    <mergeCell ref="B18:D18"/>
    <mergeCell ref="E18:F18"/>
    <mergeCell ref="B12:D12"/>
    <mergeCell ref="E12:F12"/>
    <mergeCell ref="B13:D13"/>
    <mergeCell ref="E13:F13"/>
    <mergeCell ref="B14:D14"/>
    <mergeCell ref="E14:F14"/>
    <mergeCell ref="B16:F16"/>
    <mergeCell ref="B17:D17"/>
    <mergeCell ref="E17:F17"/>
    <mergeCell ref="A3:F3"/>
    <mergeCell ref="B4:D4"/>
    <mergeCell ref="E4:F4"/>
    <mergeCell ref="B5:D5"/>
    <mergeCell ref="E5:F5"/>
    <mergeCell ref="A6:F6"/>
    <mergeCell ref="B7:F7"/>
    <mergeCell ref="B8:D8"/>
    <mergeCell ref="E8:F8"/>
    <mergeCell ref="A15:F15"/>
    <mergeCell ref="B11:D11"/>
    <mergeCell ref="E11:F11"/>
    <mergeCell ref="B9:D9"/>
    <mergeCell ref="E9:F9"/>
    <mergeCell ref="B10:D10"/>
    <mergeCell ref="E10:F10"/>
  </mergeCells>
  <printOptions horizontalCentered="1"/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K19" sqref="K19"/>
    </sheetView>
  </sheetViews>
  <sheetFormatPr defaultColWidth="9.140625" defaultRowHeight="12.75" x14ac:dyDescent="0.2"/>
  <cols>
    <col min="1" max="1" width="48" style="1" customWidth="1"/>
    <col min="2" max="5" width="11.5703125" style="1" customWidth="1"/>
    <col min="6" max="6" width="22.42578125" style="1" customWidth="1"/>
    <col min="7" max="16384" width="9.140625" style="1"/>
  </cols>
  <sheetData>
    <row r="1" spans="1:7" s="2" customFormat="1" ht="38.1" customHeight="1" thickBot="1" x14ac:dyDescent="0.35">
      <c r="A1" s="18" t="s">
        <v>23</v>
      </c>
      <c r="B1" s="18"/>
      <c r="C1" s="18"/>
      <c r="D1" s="18"/>
      <c r="E1" s="18"/>
      <c r="F1" s="18"/>
    </row>
    <row r="2" spans="1:7" ht="15.75" thickBot="1" x14ac:dyDescent="0.3">
      <c r="A2" s="7" t="s">
        <v>4</v>
      </c>
      <c r="B2" s="23" t="s">
        <v>22</v>
      </c>
      <c r="C2" s="23"/>
      <c r="D2" s="23"/>
      <c r="E2" s="23"/>
      <c r="F2" s="23"/>
      <c r="G2" s="3"/>
    </row>
    <row r="3" spans="1:7" ht="4.1500000000000004" customHeight="1" thickBot="1" x14ac:dyDescent="0.25">
      <c r="A3" s="24"/>
      <c r="B3" s="24"/>
      <c r="C3" s="24"/>
      <c r="D3" s="24"/>
      <c r="E3" s="24"/>
      <c r="F3" s="24"/>
      <c r="G3" s="4"/>
    </row>
    <row r="4" spans="1:7" ht="35.25" customHeight="1" thickBot="1" x14ac:dyDescent="0.25">
      <c r="A4" s="8" t="s">
        <v>0</v>
      </c>
      <c r="B4" s="25" t="s">
        <v>5</v>
      </c>
      <c r="C4" s="25"/>
      <c r="D4" s="25"/>
      <c r="E4" s="25" t="s">
        <v>6</v>
      </c>
      <c r="F4" s="25"/>
      <c r="G4" s="5"/>
    </row>
    <row r="5" spans="1:7" ht="15.75" thickBot="1" x14ac:dyDescent="0.25">
      <c r="A5" s="9" t="s">
        <v>7</v>
      </c>
      <c r="B5" s="30">
        <v>113277</v>
      </c>
      <c r="C5" s="30"/>
      <c r="D5" s="30"/>
      <c r="E5" s="26">
        <f>B5*40%</f>
        <v>45310.8</v>
      </c>
      <c r="F5" s="26"/>
      <c r="G5" s="6"/>
    </row>
    <row r="6" spans="1:7" ht="3.95" customHeight="1" thickBot="1" x14ac:dyDescent="0.25">
      <c r="A6" s="34"/>
      <c r="B6" s="35"/>
      <c r="C6" s="35"/>
      <c r="D6" s="35"/>
      <c r="E6" s="35"/>
      <c r="F6" s="36"/>
      <c r="G6" s="3"/>
    </row>
    <row r="7" spans="1:7" ht="15" x14ac:dyDescent="0.25">
      <c r="A7" s="16" t="s">
        <v>1</v>
      </c>
      <c r="B7" s="40"/>
      <c r="C7" s="41"/>
      <c r="D7" s="41"/>
      <c r="E7" s="41"/>
      <c r="F7" s="42"/>
      <c r="G7" s="3"/>
    </row>
    <row r="8" spans="1:7" ht="15" x14ac:dyDescent="0.25">
      <c r="A8" s="10" t="s">
        <v>8</v>
      </c>
      <c r="B8" s="27">
        <v>2659</v>
      </c>
      <c r="C8" s="28"/>
      <c r="D8" s="29"/>
      <c r="E8" s="19">
        <f t="shared" ref="E8:E14" si="0">B8*40%</f>
        <v>1063.6000000000001</v>
      </c>
      <c r="F8" s="20"/>
      <c r="G8" s="6"/>
    </row>
    <row r="9" spans="1:7" ht="15" x14ac:dyDescent="0.25">
      <c r="A9" s="10" t="s">
        <v>9</v>
      </c>
      <c r="B9" s="27">
        <v>2320</v>
      </c>
      <c r="C9" s="28"/>
      <c r="D9" s="29"/>
      <c r="E9" s="19">
        <f t="shared" si="0"/>
        <v>928</v>
      </c>
      <c r="F9" s="20"/>
      <c r="G9" s="6"/>
    </row>
    <row r="10" spans="1:7" ht="15" x14ac:dyDescent="0.25">
      <c r="A10" s="10" t="s">
        <v>10</v>
      </c>
      <c r="B10" s="27">
        <v>5095</v>
      </c>
      <c r="C10" s="28"/>
      <c r="D10" s="29"/>
      <c r="E10" s="19">
        <f t="shared" si="0"/>
        <v>2038</v>
      </c>
      <c r="F10" s="20"/>
      <c r="G10" s="6"/>
    </row>
    <row r="11" spans="1:7" ht="15" x14ac:dyDescent="0.25">
      <c r="A11" s="10" t="s">
        <v>15</v>
      </c>
      <c r="B11" s="27">
        <v>2400</v>
      </c>
      <c r="C11" s="28"/>
      <c r="D11" s="29"/>
      <c r="E11" s="19">
        <f t="shared" si="0"/>
        <v>960</v>
      </c>
      <c r="F11" s="20"/>
      <c r="G11" s="6"/>
    </row>
    <row r="12" spans="1:7" ht="15" x14ac:dyDescent="0.25">
      <c r="A12" s="10" t="s">
        <v>11</v>
      </c>
      <c r="B12" s="27">
        <v>7457</v>
      </c>
      <c r="C12" s="28"/>
      <c r="D12" s="29"/>
      <c r="E12" s="19">
        <f t="shared" si="0"/>
        <v>2982.8</v>
      </c>
      <c r="F12" s="20"/>
      <c r="G12" s="6"/>
    </row>
    <row r="13" spans="1:7" ht="15.75" thickBot="1" x14ac:dyDescent="0.3">
      <c r="A13" s="11" t="s">
        <v>12</v>
      </c>
      <c r="B13" s="37">
        <v>6200</v>
      </c>
      <c r="C13" s="38"/>
      <c r="D13" s="39"/>
      <c r="E13" s="48">
        <f t="shared" si="0"/>
        <v>2480</v>
      </c>
      <c r="F13" s="49"/>
      <c r="G13" s="6"/>
    </row>
    <row r="14" spans="1:7" ht="30" thickBot="1" x14ac:dyDescent="0.25">
      <c r="A14" s="12" t="s">
        <v>16</v>
      </c>
      <c r="B14" s="31">
        <f>SUM(B8:D13)</f>
        <v>26131</v>
      </c>
      <c r="C14" s="32"/>
      <c r="D14" s="33"/>
      <c r="E14" s="21">
        <f t="shared" si="0"/>
        <v>10452.400000000001</v>
      </c>
      <c r="F14" s="22"/>
      <c r="G14" s="6"/>
    </row>
    <row r="15" spans="1:7" ht="3.95" customHeight="1" thickBot="1" x14ac:dyDescent="0.25">
      <c r="A15" s="50"/>
      <c r="B15" s="51"/>
      <c r="C15" s="51"/>
      <c r="D15" s="51"/>
      <c r="E15" s="51"/>
      <c r="F15" s="52"/>
      <c r="G15" s="3"/>
    </row>
    <row r="16" spans="1:7" ht="15" x14ac:dyDescent="0.25">
      <c r="A16" s="17" t="s">
        <v>2</v>
      </c>
      <c r="B16" s="63"/>
      <c r="C16" s="64"/>
      <c r="D16" s="64"/>
      <c r="E16" s="64"/>
      <c r="F16" s="65"/>
      <c r="G16" s="3"/>
    </row>
    <row r="17" spans="1:7" ht="15" x14ac:dyDescent="0.25">
      <c r="A17" s="10" t="s">
        <v>18</v>
      </c>
      <c r="B17" s="60">
        <v>0</v>
      </c>
      <c r="C17" s="61"/>
      <c r="D17" s="62"/>
      <c r="E17" s="58">
        <f>B17*40%</f>
        <v>0</v>
      </c>
      <c r="F17" s="59"/>
      <c r="G17" s="6"/>
    </row>
    <row r="18" spans="1:7" ht="15.75" thickBot="1" x14ac:dyDescent="0.3">
      <c r="A18" s="11" t="s">
        <v>19</v>
      </c>
      <c r="B18" s="43">
        <v>5586</v>
      </c>
      <c r="C18" s="44"/>
      <c r="D18" s="45"/>
      <c r="E18" s="53">
        <f>B18*40%</f>
        <v>2234.4</v>
      </c>
      <c r="F18" s="54"/>
      <c r="G18" s="6"/>
    </row>
    <row r="19" spans="1:7" ht="30" thickBot="1" x14ac:dyDescent="0.25">
      <c r="A19" s="12" t="s">
        <v>17</v>
      </c>
      <c r="B19" s="71">
        <f>SUM(B17:D18)</f>
        <v>5586</v>
      </c>
      <c r="C19" s="72"/>
      <c r="D19" s="73"/>
      <c r="E19" s="81">
        <f>B19*40%</f>
        <v>2234.4</v>
      </c>
      <c r="F19" s="82"/>
      <c r="G19" s="6"/>
    </row>
    <row r="20" spans="1:7" ht="3.95" customHeight="1" thickBot="1" x14ac:dyDescent="0.25">
      <c r="A20" s="55"/>
      <c r="B20" s="56"/>
      <c r="C20" s="56"/>
      <c r="D20" s="56"/>
      <c r="E20" s="56"/>
      <c r="F20" s="57"/>
      <c r="G20" s="3"/>
    </row>
    <row r="21" spans="1:7" ht="15.75" thickBot="1" x14ac:dyDescent="0.3">
      <c r="A21" s="13" t="s">
        <v>3</v>
      </c>
      <c r="B21" s="70">
        <v>2100</v>
      </c>
      <c r="C21" s="70"/>
      <c r="D21" s="70"/>
      <c r="E21" s="80">
        <f>B21*40%</f>
        <v>840</v>
      </c>
      <c r="F21" s="80"/>
      <c r="G21" s="6"/>
    </row>
    <row r="22" spans="1:7" ht="3.95" customHeight="1" thickBot="1" x14ac:dyDescent="0.25">
      <c r="A22" s="55"/>
      <c r="B22" s="56"/>
      <c r="C22" s="56"/>
      <c r="D22" s="56"/>
      <c r="E22" s="56"/>
      <c r="F22" s="57"/>
      <c r="G22" s="6"/>
    </row>
    <row r="23" spans="1:7" ht="14.25" x14ac:dyDescent="0.2">
      <c r="A23" s="66" t="s">
        <v>20</v>
      </c>
      <c r="B23" s="68">
        <f>SUM(B5+B14+B19+B21)</f>
        <v>147094</v>
      </c>
      <c r="C23" s="68"/>
      <c r="D23" s="68"/>
      <c r="E23" s="46">
        <f>B23*40%</f>
        <v>58837.600000000006</v>
      </c>
      <c r="F23" s="46"/>
      <c r="G23" s="6"/>
    </row>
    <row r="24" spans="1:7" ht="15" thickBot="1" x14ac:dyDescent="0.25">
      <c r="A24" s="67"/>
      <c r="B24" s="69"/>
      <c r="C24" s="69"/>
      <c r="D24" s="69"/>
      <c r="E24" s="47">
        <f>B24*40%</f>
        <v>0</v>
      </c>
      <c r="F24" s="47"/>
      <c r="G24" s="3"/>
    </row>
    <row r="25" spans="1:7" ht="3.95" customHeight="1" thickBot="1" x14ac:dyDescent="0.25">
      <c r="A25" s="74"/>
      <c r="B25" s="75"/>
      <c r="C25" s="75"/>
      <c r="D25" s="75"/>
      <c r="E25" s="75"/>
      <c r="F25" s="76"/>
      <c r="G25" s="6"/>
    </row>
    <row r="26" spans="1:7" ht="15" thickBot="1" x14ac:dyDescent="0.25">
      <c r="A26" s="14" t="s">
        <v>13</v>
      </c>
      <c r="B26" s="83">
        <v>0.11799999999999999</v>
      </c>
      <c r="C26" s="83"/>
      <c r="D26" s="83"/>
      <c r="E26" s="77"/>
      <c r="F26" s="77"/>
      <c r="G26" s="3"/>
    </row>
    <row r="27" spans="1:7" ht="15.75" thickBot="1" x14ac:dyDescent="0.3">
      <c r="A27" s="13" t="s">
        <v>14</v>
      </c>
      <c r="B27" s="79">
        <f>ROUND((B23*B26),0)</f>
        <v>17357</v>
      </c>
      <c r="C27" s="79"/>
      <c r="D27" s="79"/>
      <c r="E27" s="80">
        <f>B27*40%</f>
        <v>6942.8</v>
      </c>
      <c r="F27" s="80"/>
      <c r="G27" s="3"/>
    </row>
    <row r="28" spans="1:7" ht="3.95" customHeight="1" thickBot="1" x14ac:dyDescent="0.25">
      <c r="A28" s="74"/>
      <c r="B28" s="75"/>
      <c r="C28" s="75"/>
      <c r="D28" s="75"/>
      <c r="E28" s="75"/>
      <c r="F28" s="76"/>
      <c r="G28" s="6"/>
    </row>
    <row r="29" spans="1:7" ht="27.75" customHeight="1" thickBot="1" x14ac:dyDescent="0.25">
      <c r="A29" s="15" t="s">
        <v>21</v>
      </c>
      <c r="B29" s="78">
        <f>B23+B27</f>
        <v>164451</v>
      </c>
      <c r="C29" s="78"/>
      <c r="D29" s="78"/>
      <c r="E29" s="26">
        <f>B29*40%</f>
        <v>65780.400000000009</v>
      </c>
      <c r="F29" s="26"/>
      <c r="G29" s="6"/>
    </row>
    <row r="30" spans="1:7" ht="78" customHeight="1" x14ac:dyDescent="0.2">
      <c r="A30" s="84" t="s">
        <v>24</v>
      </c>
      <c r="B30" s="84"/>
      <c r="C30" s="84"/>
      <c r="D30" s="84"/>
      <c r="E30" s="84"/>
      <c r="F30" s="84"/>
    </row>
  </sheetData>
  <mergeCells count="47">
    <mergeCell ref="B5:D5"/>
    <mergeCell ref="E5:F5"/>
    <mergeCell ref="A1:F1"/>
    <mergeCell ref="B2:F2"/>
    <mergeCell ref="A3:F3"/>
    <mergeCell ref="B4:D4"/>
    <mergeCell ref="E4:F4"/>
    <mergeCell ref="A6:F6"/>
    <mergeCell ref="B7:F7"/>
    <mergeCell ref="B8:D8"/>
    <mergeCell ref="E8:F8"/>
    <mergeCell ref="B9:D9"/>
    <mergeCell ref="E9:F9"/>
    <mergeCell ref="B16:F16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A15:F15"/>
    <mergeCell ref="B17:D17"/>
    <mergeCell ref="E17:F17"/>
    <mergeCell ref="B18:D18"/>
    <mergeCell ref="E18:F18"/>
    <mergeCell ref="B19:D19"/>
    <mergeCell ref="E19:F19"/>
    <mergeCell ref="A20:F20"/>
    <mergeCell ref="B21:D21"/>
    <mergeCell ref="E21:F21"/>
    <mergeCell ref="A22:F22"/>
    <mergeCell ref="A23:A24"/>
    <mergeCell ref="B23:D24"/>
    <mergeCell ref="E23:F24"/>
    <mergeCell ref="B29:D29"/>
    <mergeCell ref="E29:F29"/>
    <mergeCell ref="A30:F30"/>
    <mergeCell ref="A25:F25"/>
    <mergeCell ref="B26:D26"/>
    <mergeCell ref="E26:F26"/>
    <mergeCell ref="B27:D27"/>
    <mergeCell ref="E27:F27"/>
    <mergeCell ref="A28:F28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Program Line Budget</vt:lpstr>
      <vt:lpstr>Program Line Budget (Instruct.)</vt:lpstr>
      <vt:lpstr>Program Line Budget (Example)</vt:lpstr>
      <vt:lpstr>'Program Line Budget'!Print_Area</vt:lpstr>
      <vt:lpstr>'Program Line Budget (Example)'!Print_Area</vt:lpstr>
      <vt:lpstr>'Program Line Budget (Instruct.)'!Print_Area</vt:lpstr>
    </vt:vector>
  </TitlesOfParts>
  <Company>USDA/FNS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Raychelle Collay</cp:lastModifiedBy>
  <cp:lastPrinted>2016-02-12T00:01:09Z</cp:lastPrinted>
  <dcterms:created xsi:type="dcterms:W3CDTF">2007-05-17T12:59:49Z</dcterms:created>
  <dcterms:modified xsi:type="dcterms:W3CDTF">2018-03-09T16:35:11Z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