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zcaasrv2\users\rcollay\Desktop\CFNP-DES\FY22\01 - Application Docs\Reimbursement Docs\"/>
    </mc:Choice>
  </mc:AlternateContent>
  <xr:revisionPtr revIDLastSave="0" documentId="13_ncr:1_{42FCB95E-6823-424A-A99C-91E29240AC59}" xr6:coauthVersionLast="46" xr6:coauthVersionMax="46" xr10:uidLastSave="{00000000-0000-0000-0000-000000000000}"/>
  <bookViews>
    <workbookView xWindow="-120" yWindow="-120" windowWidth="29040" windowHeight="15840" xr2:uid="{EE442DC8-4776-443A-9D58-29801A895469}"/>
  </bookViews>
  <sheets>
    <sheet name="Staffing Budget Total" sheetId="1" r:id="rId1"/>
    <sheet name="Staffing Budget (Instructions)" sheetId="2" r:id="rId2"/>
    <sheet name="Staffing Budget (Example)" sheetId="3" r:id="rId3"/>
  </sheets>
  <definedNames>
    <definedName name="_xlnm.Print_Area" localSheetId="2">'Staffing Budget (Example)'!$A$1:$I$32</definedName>
    <definedName name="_xlnm.Print_Area" localSheetId="0">'Staffing Budget Total'!$A$1:$H$31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H6" i="3"/>
  <c r="I6" i="3"/>
  <c r="F7" i="3"/>
  <c r="H7" i="3" s="1"/>
  <c r="F8" i="3"/>
  <c r="H8" i="3" s="1"/>
  <c r="I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F15" i="3"/>
  <c r="H15" i="3" s="1"/>
  <c r="F16" i="3"/>
  <c r="H16" i="3" s="1"/>
  <c r="F17" i="3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/>
  <c r="F25" i="3"/>
  <c r="H25" i="3" s="1"/>
  <c r="F26" i="3"/>
  <c r="F27" i="3"/>
  <c r="I27" i="3" s="1"/>
  <c r="H27" i="3"/>
  <c r="F28" i="3"/>
  <c r="H28" i="3" s="1"/>
  <c r="F29" i="3"/>
  <c r="H29" i="3" s="1"/>
  <c r="F30" i="3"/>
  <c r="H30" i="3"/>
  <c r="I30" i="3" s="1"/>
  <c r="F6" i="2"/>
  <c r="H6" i="2" s="1"/>
  <c r="F7" i="2"/>
  <c r="H7" i="2"/>
  <c r="F8" i="2"/>
  <c r="H8" i="2"/>
  <c r="F9" i="2"/>
  <c r="H9" i="2" s="1"/>
  <c r="I9" i="2" s="1"/>
  <c r="F10" i="2"/>
  <c r="H10" i="2" s="1"/>
  <c r="I10" i="2" s="1"/>
  <c r="F11" i="2"/>
  <c r="H11" i="2" s="1"/>
  <c r="F12" i="2"/>
  <c r="H12" i="2"/>
  <c r="I12" i="2"/>
  <c r="F13" i="2"/>
  <c r="H13" i="2" s="1"/>
  <c r="I13" i="2" s="1"/>
  <c r="F14" i="2"/>
  <c r="H14" i="2" s="1"/>
  <c r="F15" i="2"/>
  <c r="H15" i="2"/>
  <c r="F16" i="2"/>
  <c r="H16" i="2"/>
  <c r="F17" i="2"/>
  <c r="H17" i="2" s="1"/>
  <c r="I17" i="2" s="1"/>
  <c r="F18" i="2"/>
  <c r="H18" i="2" s="1"/>
  <c r="I18" i="2" s="1"/>
  <c r="F19" i="2"/>
  <c r="H19" i="2" s="1"/>
  <c r="F20" i="2"/>
  <c r="H20" i="2"/>
  <c r="I20" i="2"/>
  <c r="F21" i="2"/>
  <c r="H21" i="2"/>
  <c r="I21" i="2"/>
  <c r="F22" i="2"/>
  <c r="H22" i="2" s="1"/>
  <c r="F23" i="2"/>
  <c r="H23" i="2" s="1"/>
  <c r="F24" i="2"/>
  <c r="H24" i="2"/>
  <c r="F25" i="2"/>
  <c r="H25" i="2" s="1"/>
  <c r="I25" i="2" s="1"/>
  <c r="F26" i="2"/>
  <c r="H26" i="2" s="1"/>
  <c r="I26" i="2" s="1"/>
  <c r="F27" i="2"/>
  <c r="H27" i="2" s="1"/>
  <c r="F28" i="2"/>
  <c r="I28" i="2" s="1"/>
  <c r="H28" i="2"/>
  <c r="F29" i="2"/>
  <c r="H29" i="2"/>
  <c r="I29" i="2"/>
  <c r="F30" i="2"/>
  <c r="H30" i="2" s="1"/>
  <c r="E5" i="1"/>
  <c r="G5" i="1" s="1"/>
  <c r="E6" i="1"/>
  <c r="G6" i="1" s="1"/>
  <c r="E7" i="1"/>
  <c r="G7" i="1" s="1"/>
  <c r="E8" i="1"/>
  <c r="G8" i="1" s="1"/>
  <c r="H8" i="1" s="1"/>
  <c r="E9" i="1"/>
  <c r="G9" i="1" s="1"/>
  <c r="E10" i="1"/>
  <c r="G10" i="1" s="1"/>
  <c r="E11" i="1"/>
  <c r="G11" i="1" s="1"/>
  <c r="E12" i="1"/>
  <c r="G12" i="1" s="1"/>
  <c r="E13" i="1"/>
  <c r="G13" i="1" s="1"/>
  <c r="H13" i="1" s="1"/>
  <c r="E14" i="1"/>
  <c r="G14" i="1" s="1"/>
  <c r="H14" i="1" s="1"/>
  <c r="E15" i="1"/>
  <c r="E16" i="1"/>
  <c r="G16" i="1" s="1"/>
  <c r="H16" i="1" s="1"/>
  <c r="E17" i="1"/>
  <c r="E18" i="1"/>
  <c r="G18" i="1" s="1"/>
  <c r="E19" i="1"/>
  <c r="G19" i="1" s="1"/>
  <c r="H19" i="1" s="1"/>
  <c r="E20" i="1"/>
  <c r="G20" i="1" s="1"/>
  <c r="E21" i="1"/>
  <c r="G21" i="1" s="1"/>
  <c r="E22" i="1"/>
  <c r="E23" i="1"/>
  <c r="G23" i="1" s="1"/>
  <c r="E24" i="1"/>
  <c r="G24" i="1" s="1"/>
  <c r="H24" i="1" s="1"/>
  <c r="E25" i="1"/>
  <c r="G25" i="1" s="1"/>
  <c r="E26" i="1"/>
  <c r="G26" i="1" s="1"/>
  <c r="E27" i="1"/>
  <c r="G27" i="1" s="1"/>
  <c r="E28" i="1"/>
  <c r="G28" i="1" s="1"/>
  <c r="H28" i="1" s="1"/>
  <c r="E29" i="1"/>
  <c r="G29" i="1"/>
  <c r="H29" i="1" s="1"/>
  <c r="I16" i="3" l="1"/>
  <c r="I24" i="3"/>
  <c r="I22" i="3"/>
  <c r="H14" i="3"/>
  <c r="I14" i="3" s="1"/>
  <c r="I15" i="3"/>
  <c r="I11" i="3"/>
  <c r="I25" i="3"/>
  <c r="I18" i="3"/>
  <c r="I7" i="3"/>
  <c r="H17" i="3"/>
  <c r="I10" i="3"/>
  <c r="I23" i="3"/>
  <c r="I19" i="3"/>
  <c r="I9" i="3"/>
  <c r="H26" i="3"/>
  <c r="I26" i="3" s="1"/>
  <c r="F31" i="3"/>
  <c r="I16" i="2"/>
  <c r="I24" i="2"/>
  <c r="I15" i="2"/>
  <c r="I23" i="2"/>
  <c r="I8" i="2"/>
  <c r="I7" i="2"/>
  <c r="H27" i="1"/>
  <c r="H25" i="1"/>
  <c r="H23" i="1"/>
  <c r="G22" i="1"/>
  <c r="H22" i="1" s="1"/>
  <c r="H21" i="1"/>
  <c r="G17" i="1"/>
  <c r="H17" i="1" s="1"/>
  <c r="H6" i="1"/>
  <c r="G15" i="1"/>
  <c r="H11" i="1"/>
  <c r="H7" i="1"/>
  <c r="I29" i="3"/>
  <c r="I21" i="3"/>
  <c r="I13" i="3"/>
  <c r="I28" i="3"/>
  <c r="I20" i="3"/>
  <c r="I12" i="3"/>
  <c r="E30" i="1"/>
  <c r="H31" i="2"/>
  <c r="I30" i="2"/>
  <c r="I22" i="2"/>
  <c r="I14" i="2"/>
  <c r="I6" i="2"/>
  <c r="I27" i="2"/>
  <c r="I19" i="2"/>
  <c r="I11" i="2"/>
  <c r="F31" i="2"/>
  <c r="H20" i="1"/>
  <c r="H12" i="1"/>
  <c r="H9" i="1"/>
  <c r="H5" i="1"/>
  <c r="H26" i="1"/>
  <c r="H18" i="1"/>
  <c r="H10" i="1"/>
  <c r="H31" i="3" l="1"/>
  <c r="I17" i="3"/>
  <c r="I31" i="3"/>
  <c r="I31" i="2"/>
  <c r="G30" i="1"/>
  <c r="H15" i="1"/>
  <c r="H30" i="1" s="1"/>
  <c r="H33" i="1" s="1"/>
  <c r="H34" i="1" s="1"/>
</calcChain>
</file>

<file path=xl/sharedStrings.xml><?xml version="1.0" encoding="utf-8"?>
<sst xmlns="http://schemas.openxmlformats.org/spreadsheetml/2006/main" count="59" uniqueCount="37">
  <si>
    <t xml:space="preserve"> 50% (Private/Federal)</t>
  </si>
  <si>
    <t>Total</t>
  </si>
  <si>
    <t>TOTAL</t>
  </si>
  <si>
    <t>(f=c+e) Total</t>
  </si>
  <si>
    <t>(e=cxd) Outreach Benefits</t>
  </si>
  <si>
    <t>(d) Benefits Rate %</t>
  </si>
  <si>
    <t>(c=axb) Outreach Salary</t>
  </si>
  <si>
    <t>(b) Salary</t>
  </si>
  <si>
    <t>(a) FTE Outreach %</t>
  </si>
  <si>
    <t>Name of Staff Person</t>
  </si>
  <si>
    <t>Staff Person Title</t>
  </si>
  <si>
    <t xml:space="preserve">(*All proposed project staff that will be hired/employed should be included and identified as Vacant) </t>
  </si>
  <si>
    <t>Total
(f = c+e)</t>
  </si>
  <si>
    <t>Outreach
Benefits
(e = cXd)</t>
  </si>
  <si>
    <t>Benefits Rate
(d)</t>
  </si>
  <si>
    <t>SNAP Salary
(c = aXb)</t>
  </si>
  <si>
    <t>Annual
Salary
(b)</t>
  </si>
  <si>
    <t>% FTE for 
SNAP Activities
(a)</t>
  </si>
  <si>
    <t>Staff Member Name
(First and Last)</t>
  </si>
  <si>
    <t>Position Title*</t>
  </si>
  <si>
    <t>Agency Name:</t>
  </si>
  <si>
    <t>Agency Name</t>
  </si>
  <si>
    <t>Vacant</t>
  </si>
  <si>
    <t>Administrative Assistant</t>
  </si>
  <si>
    <t>Senior Accounting Associate</t>
  </si>
  <si>
    <t>Eligibility Specialist</t>
  </si>
  <si>
    <t>Janet Doe</t>
  </si>
  <si>
    <t>James Doe</t>
  </si>
  <si>
    <t>CAP Manager</t>
  </si>
  <si>
    <t>Jack Doe</t>
  </si>
  <si>
    <t>Program Operations Manager</t>
  </si>
  <si>
    <t>Benefits Coordinator</t>
  </si>
  <si>
    <t>John Doe</t>
  </si>
  <si>
    <t>Jane Doe</t>
  </si>
  <si>
    <t>Executive Director</t>
  </si>
  <si>
    <t>XYZ Partner</t>
  </si>
  <si>
    <t>SNAP Outreach Staffing Detail
Budget Contract Year: FFY2022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</si>
</sst>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9" fontId="1" fillId="0" borderId="0" xfId="0" applyNumberFormat="1" applyFont="1"/>
    <xf numFmtId="44" fontId="0" fillId="0" borderId="0" xfId="0" applyNumberFormat="1"/>
    <xf numFmtId="0" fontId="1" fillId="0" borderId="0" xfId="0" applyFont="1"/>
    <xf numFmtId="9" fontId="0" fillId="0" borderId="0" xfId="1" applyFont="1"/>
    <xf numFmtId="44" fontId="2" fillId="2" borderId="2" xfId="0" applyNumberFormat="1" applyFont="1" applyFill="1" applyBorder="1" applyAlignment="1">
      <alignment vertical="top"/>
    </xf>
    <xf numFmtId="44" fontId="2" fillId="2" borderId="3" xfId="0" applyNumberFormat="1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2" fillId="2" borderId="3" xfId="0" applyFont="1" applyFill="1" applyBorder="1"/>
    <xf numFmtId="44" fontId="4" fillId="5" borderId="7" xfId="0" applyNumberFormat="1" applyFont="1" applyFill="1" applyBorder="1"/>
    <xf numFmtId="44" fontId="4" fillId="5" borderId="8" xfId="0" applyNumberFormat="1" applyFont="1" applyFill="1" applyBorder="1"/>
    <xf numFmtId="10" fontId="4" fillId="6" borderId="8" xfId="0" applyNumberFormat="1" applyFont="1" applyFill="1" applyBorder="1" applyAlignment="1" applyProtection="1">
      <alignment horizontal="center"/>
      <protection locked="0"/>
    </xf>
    <xf numFmtId="44" fontId="4" fillId="6" borderId="8" xfId="0" applyNumberFormat="1" applyFont="1" applyFill="1" applyBorder="1" applyProtection="1">
      <protection locked="0"/>
    </xf>
    <xf numFmtId="0" fontId="4" fillId="6" borderId="8" xfId="0" applyFont="1" applyFill="1" applyBorder="1" applyProtection="1">
      <protection locked="0"/>
    </xf>
    <xf numFmtId="9" fontId="4" fillId="6" borderId="8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5" fillId="0" borderId="0" xfId="0" applyFont="1"/>
    <xf numFmtId="0" fontId="3" fillId="3" borderId="3" xfId="0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center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2" fillId="0" borderId="13" xfId="0" applyFont="1" applyBorder="1" applyAlignment="1">
      <alignment horizontal="center"/>
    </xf>
    <xf numFmtId="0" fontId="1" fillId="0" borderId="0" xfId="2"/>
    <xf numFmtId="44" fontId="2" fillId="2" borderId="2" xfId="2" applyNumberFormat="1" applyFont="1" applyFill="1" applyBorder="1" applyAlignment="1">
      <alignment vertical="top"/>
    </xf>
    <xf numFmtId="44" fontId="2" fillId="2" borderId="3" xfId="2" applyNumberFormat="1" applyFont="1" applyFill="1" applyBorder="1" applyAlignment="1">
      <alignment vertical="top"/>
    </xf>
    <xf numFmtId="0" fontId="3" fillId="3" borderId="3" xfId="2" applyFont="1" applyFill="1" applyBorder="1" applyAlignment="1" applyProtection="1">
      <alignment vertical="top" wrapText="1"/>
      <protection locked="0"/>
    </xf>
    <xf numFmtId="0" fontId="2" fillId="2" borderId="3" xfId="2" applyFont="1" applyFill="1" applyBorder="1"/>
    <xf numFmtId="44" fontId="4" fillId="5" borderId="7" xfId="2" applyNumberFormat="1" applyFont="1" applyFill="1" applyBorder="1"/>
    <xf numFmtId="44" fontId="4" fillId="5" borderId="8" xfId="2" applyNumberFormat="1" applyFont="1" applyFill="1" applyBorder="1"/>
    <xf numFmtId="10" fontId="4" fillId="6" borderId="8" xfId="2" applyNumberFormat="1" applyFont="1" applyFill="1" applyBorder="1" applyAlignment="1" applyProtection="1">
      <alignment horizontal="center"/>
      <protection locked="0"/>
    </xf>
    <xf numFmtId="44" fontId="4" fillId="6" borderId="8" xfId="2" applyNumberFormat="1" applyFont="1" applyFill="1" applyBorder="1" applyProtection="1">
      <protection locked="0"/>
    </xf>
    <xf numFmtId="0" fontId="4" fillId="6" borderId="8" xfId="2" applyFont="1" applyFill="1" applyBorder="1" applyProtection="1">
      <protection locked="0"/>
    </xf>
    <xf numFmtId="0" fontId="4" fillId="6" borderId="8" xfId="2" applyFont="1" applyFill="1" applyBorder="1" applyAlignment="1" applyProtection="1">
      <alignment wrapText="1"/>
      <protection locked="0"/>
    </xf>
    <xf numFmtId="0" fontId="5" fillId="0" borderId="0" xfId="2" applyFont="1" applyAlignment="1">
      <alignment vertical="center" wrapText="1"/>
    </xf>
    <xf numFmtId="0" fontId="2" fillId="0" borderId="7" xfId="2" applyFont="1" applyBorder="1" applyAlignment="1">
      <alignment horizontal="center" vertical="center" wrapText="1"/>
    </xf>
    <xf numFmtId="0" fontId="2" fillId="7" borderId="8" xfId="2" applyFont="1" applyFill="1" applyBorder="1" applyAlignment="1">
      <alignment horizontal="center" vertical="center" wrapText="1"/>
    </xf>
    <xf numFmtId="0" fontId="5" fillId="0" borderId="0" xfId="2" applyFont="1"/>
    <xf numFmtId="0" fontId="5" fillId="0" borderId="0" xfId="2" applyFont="1" applyProtection="1"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2" fillId="0" borderId="1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6" borderId="12" xfId="2" applyFont="1" applyFill="1" applyBorder="1" applyAlignment="1">
      <alignment horizontal="center"/>
    </xf>
    <xf numFmtId="0" fontId="2" fillId="6" borderId="11" xfId="2" applyFont="1" applyFill="1" applyBorder="1" applyAlignment="1">
      <alignment horizontal="center"/>
    </xf>
    <xf numFmtId="0" fontId="2" fillId="6" borderId="10" xfId="2" applyFont="1" applyFill="1" applyBorder="1" applyAlignment="1">
      <alignment horizontal="center"/>
    </xf>
    <xf numFmtId="0" fontId="1" fillId="3" borderId="17" xfId="2" applyFill="1" applyBorder="1" applyAlignment="1">
      <alignment horizontal="center"/>
    </xf>
    <xf numFmtId="0" fontId="1" fillId="3" borderId="8" xfId="2" applyFill="1" applyBorder="1" applyAlignment="1">
      <alignment horizontal="center"/>
    </xf>
    <xf numFmtId="0" fontId="1" fillId="3" borderId="7" xfId="2" applyFill="1" applyBorder="1" applyAlignment="1">
      <alignment horizontal="center"/>
    </xf>
    <xf numFmtId="0" fontId="2" fillId="7" borderId="17" xfId="2" applyFont="1" applyFill="1" applyBorder="1" applyAlignment="1">
      <alignment horizontal="center" vertical="center" wrapText="1"/>
    </xf>
    <xf numFmtId="0" fontId="2" fillId="7" borderId="8" xfId="2" applyFont="1" applyFill="1" applyBorder="1" applyAlignment="1">
      <alignment horizontal="center" vertical="center" wrapText="1"/>
    </xf>
    <xf numFmtId="0" fontId="1" fillId="3" borderId="16" xfId="2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4" borderId="5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/>
    </xf>
  </cellXfs>
  <cellStyles count="3">
    <cellStyle name="Normal" xfId="0" builtinId="0"/>
    <cellStyle name="Normal 2" xfId="2" xr:uid="{AD3B2728-AF07-4F47-B780-F7299AE775B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10</xdr:row>
      <xdr:rowOff>12700</xdr:rowOff>
    </xdr:from>
    <xdr:to>
      <xdr:col>2</xdr:col>
      <xdr:colOff>82725</xdr:colOff>
      <xdr:row>17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36FBB7-9E8C-4566-B7BF-1A658444A76B}"/>
            </a:ext>
          </a:extLst>
        </xdr:cNvPr>
        <xdr:cNvSpPr txBox="1"/>
      </xdr:nvSpPr>
      <xdr:spPr>
        <a:xfrm>
          <a:off x="523875" y="1628775"/>
          <a:ext cx="838375" cy="12255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List title of all positions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responsible for SNAP outreach/application assistance and other SNAP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allowable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activities.</a:t>
          </a:r>
        </a:p>
      </xdr:txBody>
    </xdr:sp>
    <xdr:clientData/>
  </xdr:twoCellAnchor>
  <xdr:twoCellAnchor>
    <xdr:from>
      <xdr:col>5</xdr:col>
      <xdr:colOff>107950</xdr:colOff>
      <xdr:row>11</xdr:row>
      <xdr:rowOff>146050</xdr:rowOff>
    </xdr:from>
    <xdr:to>
      <xdr:col>6</xdr:col>
      <xdr:colOff>749300</xdr:colOff>
      <xdr:row>19</xdr:row>
      <xdr:rowOff>31750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6B26E2-341A-4727-AF69-A6B94BB0E753}"/>
            </a:ext>
          </a:extLst>
        </xdr:cNvPr>
        <xdr:cNvSpPr txBox="1"/>
      </xdr:nvSpPr>
      <xdr:spPr>
        <a:xfrm>
          <a:off x="3933825" y="1924050"/>
          <a:ext cx="1171575" cy="1181100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Total salary paid by organization for this position for all assigned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activities (to include SNAP and non-SNAP related activities).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793750</xdr:colOff>
      <xdr:row>7</xdr:row>
      <xdr:rowOff>50800</xdr:rowOff>
    </xdr:from>
    <xdr:to>
      <xdr:col>8</xdr:col>
      <xdr:colOff>606425</xdr:colOff>
      <xdr:row>11</xdr:row>
      <xdr:rowOff>9525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EF9A29-BA00-4FC3-9810-12D1BBE2B776}"/>
            </a:ext>
          </a:extLst>
        </xdr:cNvPr>
        <xdr:cNvSpPr txBox="1"/>
      </xdr:nvSpPr>
      <xdr:spPr>
        <a:xfrm>
          <a:off x="5105400" y="1181100"/>
          <a:ext cx="1244600" cy="6064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Cost of employee's benefits 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as a %.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8</xdr:row>
      <xdr:rowOff>25400</xdr:rowOff>
    </xdr:from>
    <xdr:to>
      <xdr:col>4</xdr:col>
      <xdr:colOff>139671</xdr:colOff>
      <xdr:row>14</xdr:row>
      <xdr:rowOff>38100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DE5BA11-A613-4590-845F-5B8028500C09}"/>
            </a:ext>
          </a:extLst>
        </xdr:cNvPr>
        <xdr:cNvSpPr txBox="1"/>
      </xdr:nvSpPr>
      <xdr:spPr>
        <a:xfrm>
          <a:off x="2552700" y="1323975"/>
          <a:ext cx="781021" cy="98107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 of salary this position will spend conducting SNAP allowable activities.</a:t>
          </a:r>
        </a:p>
      </xdr:txBody>
    </xdr:sp>
    <xdr:clientData/>
  </xdr:twoCellAnchor>
  <xdr:twoCellAnchor>
    <xdr:from>
      <xdr:col>3</xdr:col>
      <xdr:colOff>0</xdr:colOff>
      <xdr:row>1</xdr:row>
      <xdr:rowOff>304800</xdr:rowOff>
    </xdr:from>
    <xdr:to>
      <xdr:col>4</xdr:col>
      <xdr:colOff>571500</xdr:colOff>
      <xdr:row>3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A1E84EF-6A49-4358-872B-EEA63423DDBE}"/>
            </a:ext>
          </a:extLst>
        </xdr:cNvPr>
        <xdr:cNvSpPr txBox="1"/>
      </xdr:nvSpPr>
      <xdr:spPr>
        <a:xfrm>
          <a:off x="2552700" y="323850"/>
          <a:ext cx="1209675" cy="31432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Agency Name in the blue box.</a:t>
          </a:r>
        </a:p>
      </xdr:txBody>
    </xdr:sp>
    <xdr:clientData/>
  </xdr:twoCellAnchor>
  <xdr:twoCellAnchor>
    <xdr:from>
      <xdr:col>1</xdr:col>
      <xdr:colOff>700175</xdr:colOff>
      <xdr:row>5</xdr:row>
      <xdr:rowOff>12701</xdr:rowOff>
    </xdr:from>
    <xdr:to>
      <xdr:col>1</xdr:col>
      <xdr:colOff>819150</xdr:colOff>
      <xdr:row>10</xdr:row>
      <xdr:rowOff>12700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B7757BE-DDF2-43DA-B672-488CE22407D8}"/>
            </a:ext>
          </a:extLst>
        </xdr:cNvPr>
        <xdr:cNvCxnSpPr>
          <a:stCxn id="2" idx="0"/>
        </xdr:cNvCxnSpPr>
      </xdr:nvCxnSpPr>
      <xdr:spPr>
        <a:xfrm flipV="1">
          <a:off x="1278025" y="819151"/>
          <a:ext cx="0" cy="8096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546100</xdr:colOff>
      <xdr:row>5</xdr:row>
      <xdr:rowOff>273050</xdr:rowOff>
    </xdr:from>
    <xdr:to>
      <xdr:col>3</xdr:col>
      <xdr:colOff>558800</xdr:colOff>
      <xdr:row>8</xdr:row>
      <xdr:rowOff>6350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9AA804C-103D-4D78-849F-664B5861CE1E}"/>
            </a:ext>
          </a:extLst>
        </xdr:cNvPr>
        <xdr:cNvCxnSpPr/>
      </xdr:nvCxnSpPr>
      <xdr:spPr>
        <a:xfrm flipV="1">
          <a:off x="3095625" y="971550"/>
          <a:ext cx="19050" cy="33337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501650</xdr:colOff>
      <xdr:row>5</xdr:row>
      <xdr:rowOff>234951</xdr:rowOff>
    </xdr:from>
    <xdr:to>
      <xdr:col>6</xdr:col>
      <xdr:colOff>774700</xdr:colOff>
      <xdr:row>8</xdr:row>
      <xdr:rowOff>63585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DB1F8123-7BEF-4F04-9276-400785AB5172}"/>
            </a:ext>
          </a:extLst>
        </xdr:cNvPr>
        <xdr:cNvCxnSpPr/>
      </xdr:nvCxnSpPr>
      <xdr:spPr>
        <a:xfrm flipH="1" flipV="1">
          <a:off x="4972050" y="971551"/>
          <a:ext cx="133350" cy="390609"/>
        </a:xfrm>
        <a:prstGeom prst="straightConnector1">
          <a:avLst/>
        </a:prstGeom>
        <a:ln w="28575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5</xdr:row>
      <xdr:rowOff>260350</xdr:rowOff>
    </xdr:from>
    <xdr:to>
      <xdr:col>5</xdr:col>
      <xdr:colOff>800100</xdr:colOff>
      <xdr:row>11</xdr:row>
      <xdr:rowOff>146050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B1B4003C-2DC7-46FB-8E88-E76E9921DB8C}"/>
            </a:ext>
          </a:extLst>
        </xdr:cNvPr>
        <xdr:cNvCxnSpPr/>
      </xdr:nvCxnSpPr>
      <xdr:spPr>
        <a:xfrm flipH="1" flipV="1">
          <a:off x="3476625" y="971550"/>
          <a:ext cx="990600" cy="9525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692150</xdr:colOff>
      <xdr:row>2</xdr:row>
      <xdr:rowOff>76200</xdr:rowOff>
    </xdr:from>
    <xdr:to>
      <xdr:col>3</xdr:col>
      <xdr:colOff>0</xdr:colOff>
      <xdr:row>2</xdr:row>
      <xdr:rowOff>76200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7F5B540-2F70-4F51-98E1-5B941C42FCDF}"/>
            </a:ext>
          </a:extLst>
        </xdr:cNvPr>
        <xdr:cNvCxnSpPr/>
      </xdr:nvCxnSpPr>
      <xdr:spPr>
        <a:xfrm flipH="1">
          <a:off x="1914525" y="400050"/>
          <a:ext cx="6382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279400</xdr:colOff>
      <xdr:row>24</xdr:row>
      <xdr:rowOff>38100</xdr:rowOff>
    </xdr:from>
    <xdr:to>
      <xdr:col>7</xdr:col>
      <xdr:colOff>152400</xdr:colOff>
      <xdr:row>29</xdr:row>
      <xdr:rowOff>101600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AEB13B49-C3B0-4420-98F2-FDFBB565468B}"/>
            </a:ext>
          </a:extLst>
        </xdr:cNvPr>
        <xdr:cNvSpPr txBox="1"/>
      </xdr:nvSpPr>
      <xdr:spPr>
        <a:xfrm>
          <a:off x="4105275" y="3924300"/>
          <a:ext cx="1152525" cy="87630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This amount is to be indicated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on Line Item Budget and Budget Details and Narrative documents.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152400</xdr:colOff>
      <xdr:row>26</xdr:row>
      <xdr:rowOff>149225</xdr:rowOff>
    </xdr:from>
    <xdr:to>
      <xdr:col>8</xdr:col>
      <xdr:colOff>336550</xdr:colOff>
      <xdr:row>29</xdr:row>
      <xdr:rowOff>133350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285B453D-155E-48D9-BED3-98EBD6F1A812}"/>
            </a:ext>
          </a:extLst>
        </xdr:cNvPr>
        <xdr:cNvCxnSpPr>
          <a:stCxn id="14" idx="3"/>
        </xdr:cNvCxnSpPr>
      </xdr:nvCxnSpPr>
      <xdr:spPr>
        <a:xfrm>
          <a:off x="5257800" y="4359275"/>
          <a:ext cx="819150" cy="4699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63499</xdr:colOff>
      <xdr:row>20</xdr:row>
      <xdr:rowOff>69850</xdr:rowOff>
    </xdr:from>
    <xdr:to>
      <xdr:col>3</xdr:col>
      <xdr:colOff>0</xdr:colOff>
      <xdr:row>27</xdr:row>
      <xdr:rowOff>133350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DD1844B-B091-421B-82AF-FC70C233D30C}"/>
            </a:ext>
          </a:extLst>
        </xdr:cNvPr>
        <xdr:cNvSpPr txBox="1"/>
      </xdr:nvSpPr>
      <xdr:spPr>
        <a:xfrm flipH="1">
          <a:off x="1343024" y="3305175"/>
          <a:ext cx="1209675" cy="1200150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Name of person assigned to position. This information may change during the course of the Partnership year,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current information as of date of application should be entered. When position is pending hire, indicate "Vacant."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946150</xdr:colOff>
      <xdr:row>5</xdr:row>
      <xdr:rowOff>114300</xdr:rowOff>
    </xdr:from>
    <xdr:to>
      <xdr:col>2</xdr:col>
      <xdr:colOff>1406524</xdr:colOff>
      <xdr:row>20</xdr:row>
      <xdr:rowOff>69850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76D4BC2-79B2-44D9-B3F8-7712C44C9F12}"/>
            </a:ext>
          </a:extLst>
        </xdr:cNvPr>
        <xdr:cNvCxnSpPr>
          <a:stCxn id="16" idx="0"/>
        </xdr:cNvCxnSpPr>
      </xdr:nvCxnSpPr>
      <xdr:spPr>
        <a:xfrm flipH="1" flipV="1">
          <a:off x="1914525" y="923925"/>
          <a:ext cx="3174" cy="2381250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3"/>
        </a:lnRef>
        <a:fillRef idx="0">
          <a:schemeClr val="accent3"/>
        </a:fillRef>
        <a:effectRef idx="0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30290-BD88-4557-9F5A-9ED409DD5821}">
  <sheetPr>
    <pageSetUpPr fitToPage="1"/>
  </sheetPr>
  <dimension ref="A1:J34"/>
  <sheetViews>
    <sheetView tabSelected="1" zoomScale="128" zoomScaleNormal="128" workbookViewId="0">
      <selection activeCell="K4" sqref="K4"/>
    </sheetView>
  </sheetViews>
  <sheetFormatPr defaultColWidth="9.140625" defaultRowHeight="12.75" x14ac:dyDescent="0.2"/>
  <cols>
    <col min="1" max="1" width="21" customWidth="1"/>
    <col min="2" max="2" width="30.28515625" bestFit="1" customWidth="1"/>
    <col min="3" max="3" width="15.42578125" bestFit="1" customWidth="1"/>
    <col min="4" max="4" width="14.85546875" bestFit="1" customWidth="1"/>
    <col min="5" max="5" width="14.5703125" customWidth="1"/>
    <col min="6" max="6" width="13.42578125" bestFit="1" customWidth="1"/>
    <col min="7" max="7" width="13.140625" customWidth="1"/>
    <col min="8" max="8" width="14.42578125" customWidth="1"/>
    <col min="9" max="9" width="3" customWidth="1"/>
  </cols>
  <sheetData>
    <row r="1" spans="1:8" s="18" customFormat="1" ht="24.95" customHeight="1" x14ac:dyDescent="0.2">
      <c r="A1" s="40"/>
      <c r="B1" s="40"/>
      <c r="C1" s="40"/>
      <c r="D1" s="40"/>
      <c r="E1" s="40"/>
      <c r="F1" s="40"/>
      <c r="G1" s="40"/>
      <c r="H1" s="41"/>
    </row>
    <row r="2" spans="1:8" s="18" customFormat="1" ht="25.5" customHeight="1" x14ac:dyDescent="0.2">
      <c r="A2" s="42"/>
      <c r="B2" s="42"/>
      <c r="C2" s="42"/>
      <c r="D2" s="42"/>
      <c r="E2" s="42"/>
      <c r="F2" s="42"/>
      <c r="G2" s="42"/>
      <c r="H2" s="43"/>
    </row>
    <row r="3" spans="1:8" s="18" customFormat="1" ht="15" x14ac:dyDescent="0.25">
      <c r="A3" s="23" t="s">
        <v>21</v>
      </c>
      <c r="B3" s="44"/>
      <c r="C3" s="45"/>
      <c r="D3" s="45"/>
      <c r="E3" s="45"/>
      <c r="F3" s="45"/>
      <c r="G3" s="45"/>
      <c r="H3" s="46"/>
    </row>
    <row r="4" spans="1:8" ht="45" x14ac:dyDescent="0.2">
      <c r="A4" s="17" t="s">
        <v>10</v>
      </c>
      <c r="B4" s="16" t="s">
        <v>9</v>
      </c>
      <c r="C4" s="16" t="s">
        <v>8</v>
      </c>
      <c r="D4" s="16" t="s">
        <v>7</v>
      </c>
      <c r="E4" s="16" t="s">
        <v>6</v>
      </c>
      <c r="F4" s="16" t="s">
        <v>5</v>
      </c>
      <c r="G4" s="16" t="s">
        <v>4</v>
      </c>
      <c r="H4" s="15" t="s">
        <v>3</v>
      </c>
    </row>
    <row r="5" spans="1:8" ht="12.6" customHeight="1" x14ac:dyDescent="0.2">
      <c r="A5" s="13"/>
      <c r="B5" s="13"/>
      <c r="C5" s="14"/>
      <c r="D5" s="12"/>
      <c r="E5" s="10">
        <f t="shared" ref="E5:E29" si="0">C5*D5</f>
        <v>0</v>
      </c>
      <c r="F5" s="11"/>
      <c r="G5" s="10">
        <f t="shared" ref="G5:G29" si="1">E5*F5</f>
        <v>0</v>
      </c>
      <c r="H5" s="9">
        <f t="shared" ref="H5:H29" si="2">E5+G5</f>
        <v>0</v>
      </c>
    </row>
    <row r="6" spans="1:8" x14ac:dyDescent="0.2">
      <c r="A6" s="13"/>
      <c r="B6" s="13"/>
      <c r="C6" s="14"/>
      <c r="D6" s="12"/>
      <c r="E6" s="10">
        <f t="shared" si="0"/>
        <v>0</v>
      </c>
      <c r="F6" s="11"/>
      <c r="G6" s="10">
        <f t="shared" si="1"/>
        <v>0</v>
      </c>
      <c r="H6" s="9">
        <f t="shared" si="2"/>
        <v>0</v>
      </c>
    </row>
    <row r="7" spans="1:8" x14ac:dyDescent="0.2">
      <c r="A7" s="13"/>
      <c r="B7" s="13"/>
      <c r="C7" s="14"/>
      <c r="D7" s="12"/>
      <c r="E7" s="10">
        <f t="shared" si="0"/>
        <v>0</v>
      </c>
      <c r="F7" s="11"/>
      <c r="G7" s="10">
        <f t="shared" si="1"/>
        <v>0</v>
      </c>
      <c r="H7" s="9">
        <f t="shared" si="2"/>
        <v>0</v>
      </c>
    </row>
    <row r="8" spans="1:8" x14ac:dyDescent="0.2">
      <c r="A8" s="13"/>
      <c r="B8" s="13"/>
      <c r="C8" s="14"/>
      <c r="D8" s="12"/>
      <c r="E8" s="10">
        <f t="shared" si="0"/>
        <v>0</v>
      </c>
      <c r="F8" s="11"/>
      <c r="G8" s="10">
        <f t="shared" si="1"/>
        <v>0</v>
      </c>
      <c r="H8" s="9">
        <f t="shared" si="2"/>
        <v>0</v>
      </c>
    </row>
    <row r="9" spans="1:8" x14ac:dyDescent="0.2">
      <c r="A9" s="13"/>
      <c r="B9" s="13"/>
      <c r="C9" s="14"/>
      <c r="D9" s="12"/>
      <c r="E9" s="10">
        <f t="shared" si="0"/>
        <v>0</v>
      </c>
      <c r="F9" s="11"/>
      <c r="G9" s="10">
        <f t="shared" si="1"/>
        <v>0</v>
      </c>
      <c r="H9" s="9">
        <f t="shared" si="2"/>
        <v>0</v>
      </c>
    </row>
    <row r="10" spans="1:8" x14ac:dyDescent="0.2">
      <c r="A10" s="13"/>
      <c r="B10" s="13"/>
      <c r="C10" s="14"/>
      <c r="D10" s="12"/>
      <c r="E10" s="10">
        <f t="shared" si="0"/>
        <v>0</v>
      </c>
      <c r="F10" s="11"/>
      <c r="G10" s="10">
        <f t="shared" si="1"/>
        <v>0</v>
      </c>
      <c r="H10" s="9">
        <f t="shared" si="2"/>
        <v>0</v>
      </c>
    </row>
    <row r="11" spans="1:8" x14ac:dyDescent="0.2">
      <c r="A11" s="13"/>
      <c r="B11" s="13"/>
      <c r="C11" s="14"/>
      <c r="D11" s="12"/>
      <c r="E11" s="10">
        <f t="shared" si="0"/>
        <v>0</v>
      </c>
      <c r="F11" s="11"/>
      <c r="G11" s="10">
        <f t="shared" si="1"/>
        <v>0</v>
      </c>
      <c r="H11" s="9">
        <f t="shared" si="2"/>
        <v>0</v>
      </c>
    </row>
    <row r="12" spans="1:8" x14ac:dyDescent="0.2">
      <c r="A12" s="13"/>
      <c r="B12" s="13"/>
      <c r="C12" s="14"/>
      <c r="D12" s="12"/>
      <c r="E12" s="10">
        <f t="shared" si="0"/>
        <v>0</v>
      </c>
      <c r="F12" s="11"/>
      <c r="G12" s="10">
        <f t="shared" si="1"/>
        <v>0</v>
      </c>
      <c r="H12" s="9">
        <f t="shared" si="2"/>
        <v>0</v>
      </c>
    </row>
    <row r="13" spans="1:8" x14ac:dyDescent="0.2">
      <c r="A13" s="13"/>
      <c r="B13" s="13"/>
      <c r="C13" s="14"/>
      <c r="D13" s="12"/>
      <c r="E13" s="10">
        <f t="shared" si="0"/>
        <v>0</v>
      </c>
      <c r="F13" s="11"/>
      <c r="G13" s="10">
        <f t="shared" si="1"/>
        <v>0</v>
      </c>
      <c r="H13" s="9">
        <f t="shared" si="2"/>
        <v>0</v>
      </c>
    </row>
    <row r="14" spans="1:8" x14ac:dyDescent="0.2">
      <c r="A14" s="13"/>
      <c r="B14" s="13"/>
      <c r="C14" s="14"/>
      <c r="D14" s="12"/>
      <c r="E14" s="10">
        <f t="shared" si="0"/>
        <v>0</v>
      </c>
      <c r="F14" s="11"/>
      <c r="G14" s="10">
        <f t="shared" si="1"/>
        <v>0</v>
      </c>
      <c r="H14" s="9">
        <f t="shared" si="2"/>
        <v>0</v>
      </c>
    </row>
    <row r="15" spans="1:8" x14ac:dyDescent="0.2">
      <c r="A15" s="13"/>
      <c r="B15" s="13"/>
      <c r="C15" s="14"/>
      <c r="D15" s="12"/>
      <c r="E15" s="10">
        <f t="shared" si="0"/>
        <v>0</v>
      </c>
      <c r="F15" s="11"/>
      <c r="G15" s="10">
        <f t="shared" si="1"/>
        <v>0</v>
      </c>
      <c r="H15" s="9">
        <f t="shared" si="2"/>
        <v>0</v>
      </c>
    </row>
    <row r="16" spans="1:8" x14ac:dyDescent="0.2">
      <c r="A16" s="13"/>
      <c r="B16" s="13"/>
      <c r="C16" s="14"/>
      <c r="D16" s="12"/>
      <c r="E16" s="10">
        <f t="shared" si="0"/>
        <v>0</v>
      </c>
      <c r="F16" s="11"/>
      <c r="G16" s="10">
        <f t="shared" si="1"/>
        <v>0</v>
      </c>
      <c r="H16" s="9">
        <f t="shared" si="2"/>
        <v>0</v>
      </c>
    </row>
    <row r="17" spans="1:10" x14ac:dyDescent="0.2">
      <c r="A17" s="13"/>
      <c r="B17" s="13"/>
      <c r="C17" s="14"/>
      <c r="D17" s="12"/>
      <c r="E17" s="10">
        <f t="shared" si="0"/>
        <v>0</v>
      </c>
      <c r="F17" s="11"/>
      <c r="G17" s="10">
        <f t="shared" si="1"/>
        <v>0</v>
      </c>
      <c r="H17" s="9">
        <f t="shared" si="2"/>
        <v>0</v>
      </c>
    </row>
    <row r="18" spans="1:10" x14ac:dyDescent="0.2">
      <c r="A18" s="13"/>
      <c r="B18" s="13"/>
      <c r="C18" s="14"/>
      <c r="D18" s="12"/>
      <c r="E18" s="10">
        <f t="shared" si="0"/>
        <v>0</v>
      </c>
      <c r="F18" s="11"/>
      <c r="G18" s="10">
        <f t="shared" si="1"/>
        <v>0</v>
      </c>
      <c r="H18" s="9">
        <f t="shared" si="2"/>
        <v>0</v>
      </c>
    </row>
    <row r="19" spans="1:10" x14ac:dyDescent="0.2">
      <c r="A19" s="13"/>
      <c r="B19" s="13"/>
      <c r="C19" s="14"/>
      <c r="D19" s="12"/>
      <c r="E19" s="10">
        <f t="shared" si="0"/>
        <v>0</v>
      </c>
      <c r="F19" s="11"/>
      <c r="G19" s="10">
        <f t="shared" si="1"/>
        <v>0</v>
      </c>
      <c r="H19" s="9">
        <f t="shared" si="2"/>
        <v>0</v>
      </c>
    </row>
    <row r="20" spans="1:10" x14ac:dyDescent="0.2">
      <c r="A20" s="13"/>
      <c r="B20" s="13"/>
      <c r="C20" s="14"/>
      <c r="D20" s="12"/>
      <c r="E20" s="10">
        <f t="shared" si="0"/>
        <v>0</v>
      </c>
      <c r="F20" s="11"/>
      <c r="G20" s="10">
        <f t="shared" si="1"/>
        <v>0</v>
      </c>
      <c r="H20" s="9">
        <f t="shared" si="2"/>
        <v>0</v>
      </c>
    </row>
    <row r="21" spans="1:10" x14ac:dyDescent="0.2">
      <c r="A21" s="13"/>
      <c r="B21" s="13"/>
      <c r="C21" s="14"/>
      <c r="D21" s="12"/>
      <c r="E21" s="10">
        <f t="shared" si="0"/>
        <v>0</v>
      </c>
      <c r="F21" s="11"/>
      <c r="G21" s="10">
        <f t="shared" si="1"/>
        <v>0</v>
      </c>
      <c r="H21" s="9">
        <f t="shared" si="2"/>
        <v>0</v>
      </c>
    </row>
    <row r="22" spans="1:10" x14ac:dyDescent="0.2">
      <c r="A22" s="13"/>
      <c r="B22" s="13"/>
      <c r="C22" s="11"/>
      <c r="D22" s="12"/>
      <c r="E22" s="10">
        <f t="shared" si="0"/>
        <v>0</v>
      </c>
      <c r="F22" s="11"/>
      <c r="G22" s="10">
        <f t="shared" si="1"/>
        <v>0</v>
      </c>
      <c r="H22" s="9">
        <f t="shared" si="2"/>
        <v>0</v>
      </c>
    </row>
    <row r="23" spans="1:10" x14ac:dyDescent="0.2">
      <c r="A23" s="13"/>
      <c r="B23" s="13"/>
      <c r="C23" s="11"/>
      <c r="D23" s="12"/>
      <c r="E23" s="10">
        <f t="shared" si="0"/>
        <v>0</v>
      </c>
      <c r="F23" s="11"/>
      <c r="G23" s="10">
        <f t="shared" si="1"/>
        <v>0</v>
      </c>
      <c r="H23" s="9">
        <f t="shared" si="2"/>
        <v>0</v>
      </c>
    </row>
    <row r="24" spans="1:10" x14ac:dyDescent="0.2">
      <c r="A24" s="13"/>
      <c r="B24" s="13"/>
      <c r="C24" s="11"/>
      <c r="D24" s="12"/>
      <c r="E24" s="10">
        <f t="shared" si="0"/>
        <v>0</v>
      </c>
      <c r="F24" s="11"/>
      <c r="G24" s="10">
        <f t="shared" si="1"/>
        <v>0</v>
      </c>
      <c r="H24" s="9">
        <f t="shared" si="2"/>
        <v>0</v>
      </c>
    </row>
    <row r="25" spans="1:10" x14ac:dyDescent="0.2">
      <c r="A25" s="13"/>
      <c r="B25" s="13"/>
      <c r="C25" s="11"/>
      <c r="D25" s="12"/>
      <c r="E25" s="10">
        <f t="shared" si="0"/>
        <v>0</v>
      </c>
      <c r="F25" s="11"/>
      <c r="G25" s="10">
        <f t="shared" si="1"/>
        <v>0</v>
      </c>
      <c r="H25" s="9">
        <f t="shared" si="2"/>
        <v>0</v>
      </c>
    </row>
    <row r="26" spans="1:10" x14ac:dyDescent="0.2">
      <c r="A26" s="13"/>
      <c r="B26" s="13"/>
      <c r="C26" s="11"/>
      <c r="D26" s="12"/>
      <c r="E26" s="10">
        <f t="shared" si="0"/>
        <v>0</v>
      </c>
      <c r="F26" s="11"/>
      <c r="G26" s="10">
        <f t="shared" si="1"/>
        <v>0</v>
      </c>
      <c r="H26" s="9">
        <f t="shared" si="2"/>
        <v>0</v>
      </c>
    </row>
    <row r="27" spans="1:10" x14ac:dyDescent="0.2">
      <c r="A27" s="13"/>
      <c r="B27" s="13"/>
      <c r="C27" s="11"/>
      <c r="D27" s="12"/>
      <c r="E27" s="10">
        <f t="shared" si="0"/>
        <v>0</v>
      </c>
      <c r="F27" s="11"/>
      <c r="G27" s="10">
        <f t="shared" si="1"/>
        <v>0</v>
      </c>
      <c r="H27" s="9">
        <f t="shared" si="2"/>
        <v>0</v>
      </c>
    </row>
    <row r="28" spans="1:10" x14ac:dyDescent="0.2">
      <c r="A28" s="13"/>
      <c r="B28" s="13"/>
      <c r="C28" s="11"/>
      <c r="D28" s="12"/>
      <c r="E28" s="10">
        <f t="shared" si="0"/>
        <v>0</v>
      </c>
      <c r="F28" s="11"/>
      <c r="G28" s="10">
        <f t="shared" si="1"/>
        <v>0</v>
      </c>
      <c r="H28" s="9">
        <f t="shared" si="2"/>
        <v>0</v>
      </c>
    </row>
    <row r="29" spans="1:10" x14ac:dyDescent="0.2">
      <c r="A29" s="13"/>
      <c r="B29" s="13"/>
      <c r="C29" s="11"/>
      <c r="D29" s="12"/>
      <c r="E29" s="10">
        <f t="shared" si="0"/>
        <v>0</v>
      </c>
      <c r="F29" s="11"/>
      <c r="G29" s="10">
        <f t="shared" si="1"/>
        <v>0</v>
      </c>
      <c r="H29" s="9">
        <f t="shared" si="2"/>
        <v>0</v>
      </c>
    </row>
    <row r="30" spans="1:10" ht="15.75" thickBot="1" x14ac:dyDescent="0.3">
      <c r="A30" s="8" t="s">
        <v>2</v>
      </c>
      <c r="B30" s="47"/>
      <c r="C30" s="48"/>
      <c r="D30" s="49"/>
      <c r="E30" s="6">
        <f>SUM(E5:E29)</f>
        <v>0</v>
      </c>
      <c r="F30" s="7"/>
      <c r="G30" s="6">
        <f>SUM(G5:G29)</f>
        <v>0</v>
      </c>
      <c r="H30" s="5">
        <f>ROUND(SUM(H5:H29), 0)</f>
        <v>0</v>
      </c>
      <c r="J30" s="4"/>
    </row>
    <row r="31" spans="1:10" ht="15" x14ac:dyDescent="0.2">
      <c r="A31" s="50"/>
      <c r="B31" s="50"/>
      <c r="C31" s="50"/>
      <c r="D31" s="50"/>
      <c r="E31" s="50"/>
      <c r="F31" s="50"/>
      <c r="G31" s="50"/>
      <c r="H31" s="50"/>
    </row>
    <row r="33" spans="8:10" x14ac:dyDescent="0.2">
      <c r="H33" s="2">
        <f>H30</f>
        <v>0</v>
      </c>
      <c r="J33" s="3" t="s">
        <v>1</v>
      </c>
    </row>
    <row r="34" spans="8:10" x14ac:dyDescent="0.2">
      <c r="H34" s="2">
        <f>H33*0.5</f>
        <v>0</v>
      </c>
      <c r="J34" s="1" t="s">
        <v>0</v>
      </c>
    </row>
  </sheetData>
  <sheetProtection algorithmName="SHA-512" hashValue="fPXRKJPx5vhTh/9mtfGKyz0ZvJrKm4IkjRqx01Uqjp5oUG9JS9vWRmPvoX9dpIJUuEMKX2ipnLXAc46BjtzPqQ==" saltValue="Pp8SUWoYkMHEu+g2JbN/Sg==" spinCount="100000" sheet="1" objects="1" scenarios="1"/>
  <mergeCells count="4">
    <mergeCell ref="A1:H2"/>
    <mergeCell ref="B3:H3"/>
    <mergeCell ref="B30:D30"/>
    <mergeCell ref="A31:H31"/>
  </mergeCells>
  <printOptions horizontalCentered="1"/>
  <pageMargins left="0.25" right="0.25" top="0.75" bottom="0.75" header="0.3" footer="0.3"/>
  <pageSetup scale="86" orientation="landscape" r:id="rId1"/>
  <headerFooter alignWithMargins="0">
    <oddFooter>&amp;L&amp;12FFY18 SNAP Partnership Staffing Budget Worksheet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11D09-AA14-4D4D-8DF5-652966F6FF7C}">
  <dimension ref="A1:N32"/>
  <sheetViews>
    <sheetView zoomScaleNormal="100" workbookViewId="0">
      <selection activeCell="D5" sqref="D1:D1048576"/>
    </sheetView>
  </sheetViews>
  <sheetFormatPr defaultColWidth="9.140625" defaultRowHeight="12.75" x14ac:dyDescent="0.2"/>
  <cols>
    <col min="2" max="2" width="21" customWidth="1"/>
    <col min="3" max="3" width="25.42578125" bestFit="1" customWidth="1"/>
    <col min="4" max="4" width="15.42578125" bestFit="1" customWidth="1"/>
    <col min="6" max="6" width="15.7109375" bestFit="1" customWidth="1"/>
    <col min="7" max="7" width="13.42578125" bestFit="1" customWidth="1"/>
    <col min="8" max="8" width="9.85546875" bestFit="1" customWidth="1"/>
    <col min="9" max="9" width="9.140625" bestFit="1" customWidth="1"/>
  </cols>
  <sheetData>
    <row r="1" spans="1:14" s="18" customFormat="1" ht="24.95" customHeight="1" x14ac:dyDescent="0.2">
      <c r="A1" s="51" t="s">
        <v>36</v>
      </c>
      <c r="B1" s="40"/>
      <c r="C1" s="40"/>
      <c r="D1" s="40"/>
      <c r="E1" s="40"/>
      <c r="F1" s="40"/>
      <c r="G1" s="40"/>
      <c r="H1" s="40"/>
      <c r="I1" s="41"/>
    </row>
    <row r="2" spans="1:14" s="18" customFormat="1" ht="25.5" customHeight="1" x14ac:dyDescent="0.2">
      <c r="A2" s="52"/>
      <c r="B2" s="42"/>
      <c r="C2" s="42"/>
      <c r="D2" s="42"/>
      <c r="E2" s="42"/>
      <c r="F2" s="42"/>
      <c r="G2" s="42"/>
      <c r="H2" s="42"/>
      <c r="I2" s="43"/>
    </row>
    <row r="3" spans="1:14" s="18" customFormat="1" ht="15" x14ac:dyDescent="0.25">
      <c r="A3" s="53" t="s">
        <v>20</v>
      </c>
      <c r="B3" s="54"/>
      <c r="C3" s="55"/>
      <c r="D3" s="56"/>
      <c r="E3" s="56"/>
      <c r="F3" s="56"/>
      <c r="G3" s="56"/>
      <c r="H3" s="56"/>
      <c r="I3" s="57"/>
      <c r="M3" s="22"/>
    </row>
    <row r="4" spans="1:14" x14ac:dyDescent="0.2">
      <c r="A4" s="58"/>
      <c r="B4" s="59"/>
      <c r="C4" s="59"/>
      <c r="D4" s="59"/>
      <c r="E4" s="59"/>
      <c r="F4" s="59"/>
      <c r="G4" s="59"/>
      <c r="H4" s="59"/>
      <c r="I4" s="60"/>
    </row>
    <row r="5" spans="1:14" ht="75" x14ac:dyDescent="0.2">
      <c r="A5" s="61" t="s">
        <v>19</v>
      </c>
      <c r="B5" s="62"/>
      <c r="C5" s="16" t="s">
        <v>18</v>
      </c>
      <c r="D5" s="16" t="s">
        <v>17</v>
      </c>
      <c r="E5" s="16" t="s">
        <v>16</v>
      </c>
      <c r="F5" s="16" t="s">
        <v>15</v>
      </c>
      <c r="G5" s="16" t="s">
        <v>14</v>
      </c>
      <c r="H5" s="16" t="s">
        <v>13</v>
      </c>
      <c r="I5" s="15" t="s">
        <v>12</v>
      </c>
    </row>
    <row r="6" spans="1:14" ht="30" customHeight="1" x14ac:dyDescent="0.2">
      <c r="A6" s="58"/>
      <c r="B6" s="13"/>
      <c r="C6" s="13"/>
      <c r="D6" s="11"/>
      <c r="E6" s="12"/>
      <c r="F6" s="10">
        <f t="shared" ref="F6:F30" si="0">D6*E6</f>
        <v>0</v>
      </c>
      <c r="G6" s="11"/>
      <c r="H6" s="10">
        <f t="shared" ref="H6:H30" si="1">F6*G6</f>
        <v>0</v>
      </c>
      <c r="I6" s="9">
        <f t="shared" ref="I6:I30" si="2">F6+H6</f>
        <v>0</v>
      </c>
      <c r="L6" s="20"/>
      <c r="N6" s="21"/>
    </row>
    <row r="7" spans="1:14" ht="12.6" customHeight="1" x14ac:dyDescent="0.2">
      <c r="A7" s="58"/>
      <c r="B7" s="13"/>
      <c r="C7" s="13"/>
      <c r="D7" s="11"/>
      <c r="E7" s="12"/>
      <c r="F7" s="10">
        <f t="shared" si="0"/>
        <v>0</v>
      </c>
      <c r="G7" s="11"/>
      <c r="H7" s="10">
        <f t="shared" si="1"/>
        <v>0</v>
      </c>
      <c r="I7" s="9">
        <f t="shared" si="2"/>
        <v>0</v>
      </c>
      <c r="L7" s="20"/>
    </row>
    <row r="8" spans="1:14" x14ac:dyDescent="0.2">
      <c r="A8" s="58"/>
      <c r="B8" s="13"/>
      <c r="C8" s="13"/>
      <c r="D8" s="11"/>
      <c r="E8" s="12"/>
      <c r="F8" s="10">
        <f t="shared" si="0"/>
        <v>0</v>
      </c>
      <c r="G8" s="11"/>
      <c r="H8" s="10">
        <f t="shared" si="1"/>
        <v>0</v>
      </c>
      <c r="I8" s="9">
        <f t="shared" si="2"/>
        <v>0</v>
      </c>
    </row>
    <row r="9" spans="1:14" x14ac:dyDescent="0.2">
      <c r="A9" s="58"/>
      <c r="B9" s="13"/>
      <c r="C9" s="13"/>
      <c r="D9" s="11"/>
      <c r="E9" s="12"/>
      <c r="F9" s="10">
        <f t="shared" si="0"/>
        <v>0</v>
      </c>
      <c r="G9" s="11"/>
      <c r="H9" s="10">
        <f t="shared" si="1"/>
        <v>0</v>
      </c>
      <c r="I9" s="9">
        <f t="shared" si="2"/>
        <v>0</v>
      </c>
    </row>
    <row r="10" spans="1:14" x14ac:dyDescent="0.2">
      <c r="A10" s="58"/>
      <c r="B10" s="13"/>
      <c r="C10" s="13"/>
      <c r="D10" s="11"/>
      <c r="E10" s="12"/>
      <c r="F10" s="10">
        <f t="shared" si="0"/>
        <v>0</v>
      </c>
      <c r="G10" s="11"/>
      <c r="H10" s="10">
        <f t="shared" si="1"/>
        <v>0</v>
      </c>
      <c r="I10" s="9">
        <f t="shared" si="2"/>
        <v>0</v>
      </c>
    </row>
    <row r="11" spans="1:14" x14ac:dyDescent="0.2">
      <c r="A11" s="58"/>
      <c r="B11" s="13"/>
      <c r="C11" s="13"/>
      <c r="D11" s="11"/>
      <c r="E11" s="12"/>
      <c r="F11" s="10">
        <f t="shared" si="0"/>
        <v>0</v>
      </c>
      <c r="G11" s="11"/>
      <c r="H11" s="10">
        <f t="shared" si="1"/>
        <v>0</v>
      </c>
      <c r="I11" s="9">
        <f t="shared" si="2"/>
        <v>0</v>
      </c>
    </row>
    <row r="12" spans="1:14" x14ac:dyDescent="0.2">
      <c r="A12" s="58"/>
      <c r="B12" s="13"/>
      <c r="C12" s="13"/>
      <c r="D12" s="11"/>
      <c r="E12" s="12"/>
      <c r="F12" s="10">
        <f t="shared" si="0"/>
        <v>0</v>
      </c>
      <c r="G12" s="11"/>
      <c r="H12" s="10">
        <f t="shared" si="1"/>
        <v>0</v>
      </c>
      <c r="I12" s="9">
        <f t="shared" si="2"/>
        <v>0</v>
      </c>
    </row>
    <row r="13" spans="1:14" x14ac:dyDescent="0.2">
      <c r="A13" s="58"/>
      <c r="B13" s="13"/>
      <c r="C13" s="13"/>
      <c r="D13" s="11"/>
      <c r="E13" s="12"/>
      <c r="F13" s="10">
        <f t="shared" si="0"/>
        <v>0</v>
      </c>
      <c r="G13" s="11"/>
      <c r="H13" s="10">
        <f t="shared" si="1"/>
        <v>0</v>
      </c>
      <c r="I13" s="9">
        <f t="shared" si="2"/>
        <v>0</v>
      </c>
    </row>
    <row r="14" spans="1:14" x14ac:dyDescent="0.2">
      <c r="A14" s="58"/>
      <c r="B14" s="13"/>
      <c r="C14" s="13"/>
      <c r="D14" s="11"/>
      <c r="E14" s="12"/>
      <c r="F14" s="10">
        <f t="shared" si="0"/>
        <v>0</v>
      </c>
      <c r="G14" s="11"/>
      <c r="H14" s="10">
        <f t="shared" si="1"/>
        <v>0</v>
      </c>
      <c r="I14" s="9">
        <f t="shared" si="2"/>
        <v>0</v>
      </c>
    </row>
    <row r="15" spans="1:14" x14ac:dyDescent="0.2">
      <c r="A15" s="58"/>
      <c r="B15" s="13"/>
      <c r="C15" s="13"/>
      <c r="D15" s="11"/>
      <c r="E15" s="12"/>
      <c r="F15" s="10">
        <f t="shared" si="0"/>
        <v>0</v>
      </c>
      <c r="G15" s="11"/>
      <c r="H15" s="10">
        <f t="shared" si="1"/>
        <v>0</v>
      </c>
      <c r="I15" s="9">
        <f t="shared" si="2"/>
        <v>0</v>
      </c>
    </row>
    <row r="16" spans="1:14" x14ac:dyDescent="0.2">
      <c r="A16" s="58"/>
      <c r="B16" s="13"/>
      <c r="C16" s="13"/>
      <c r="D16" s="11"/>
      <c r="E16" s="12"/>
      <c r="F16" s="10">
        <f t="shared" si="0"/>
        <v>0</v>
      </c>
      <c r="G16" s="11"/>
      <c r="H16" s="10">
        <f t="shared" si="1"/>
        <v>0</v>
      </c>
      <c r="I16" s="9">
        <f t="shared" si="2"/>
        <v>0</v>
      </c>
    </row>
    <row r="17" spans="1:9" x14ac:dyDescent="0.2">
      <c r="A17" s="58"/>
      <c r="B17" s="13"/>
      <c r="C17" s="13"/>
      <c r="D17" s="11"/>
      <c r="E17" s="12"/>
      <c r="F17" s="10">
        <f t="shared" si="0"/>
        <v>0</v>
      </c>
      <c r="G17" s="11"/>
      <c r="H17" s="10">
        <f t="shared" si="1"/>
        <v>0</v>
      </c>
      <c r="I17" s="9">
        <f t="shared" si="2"/>
        <v>0</v>
      </c>
    </row>
    <row r="18" spans="1:9" x14ac:dyDescent="0.2">
      <c r="A18" s="58"/>
      <c r="B18" s="13"/>
      <c r="C18" s="13"/>
      <c r="D18" s="11"/>
      <c r="E18" s="12"/>
      <c r="F18" s="10">
        <f t="shared" si="0"/>
        <v>0</v>
      </c>
      <c r="G18" s="11"/>
      <c r="H18" s="10">
        <f t="shared" si="1"/>
        <v>0</v>
      </c>
      <c r="I18" s="9">
        <f t="shared" si="2"/>
        <v>0</v>
      </c>
    </row>
    <row r="19" spans="1:9" x14ac:dyDescent="0.2">
      <c r="A19" s="58"/>
      <c r="B19" s="13"/>
      <c r="C19" s="13"/>
      <c r="D19" s="11"/>
      <c r="E19" s="12"/>
      <c r="F19" s="10">
        <f t="shared" si="0"/>
        <v>0</v>
      </c>
      <c r="G19" s="11"/>
      <c r="H19" s="10">
        <f t="shared" si="1"/>
        <v>0</v>
      </c>
      <c r="I19" s="9">
        <f t="shared" si="2"/>
        <v>0</v>
      </c>
    </row>
    <row r="20" spans="1:9" x14ac:dyDescent="0.2">
      <c r="A20" s="58"/>
      <c r="B20" s="13"/>
      <c r="C20" s="13"/>
      <c r="D20" s="11"/>
      <c r="E20" s="12"/>
      <c r="F20" s="10">
        <f t="shared" si="0"/>
        <v>0</v>
      </c>
      <c r="G20" s="11"/>
      <c r="H20" s="10">
        <f t="shared" si="1"/>
        <v>0</v>
      </c>
      <c r="I20" s="9">
        <f t="shared" si="2"/>
        <v>0</v>
      </c>
    </row>
    <row r="21" spans="1:9" x14ac:dyDescent="0.2">
      <c r="A21" s="58"/>
      <c r="B21" s="13"/>
      <c r="C21" s="13"/>
      <c r="D21" s="11"/>
      <c r="E21" s="12"/>
      <c r="F21" s="10">
        <f t="shared" si="0"/>
        <v>0</v>
      </c>
      <c r="G21" s="11"/>
      <c r="H21" s="10">
        <f t="shared" si="1"/>
        <v>0</v>
      </c>
      <c r="I21" s="9">
        <f t="shared" si="2"/>
        <v>0</v>
      </c>
    </row>
    <row r="22" spans="1:9" x14ac:dyDescent="0.2">
      <c r="A22" s="58"/>
      <c r="B22" s="13"/>
      <c r="C22" s="13"/>
      <c r="D22" s="11"/>
      <c r="E22" s="12"/>
      <c r="F22" s="10">
        <f t="shared" si="0"/>
        <v>0</v>
      </c>
      <c r="G22" s="11"/>
      <c r="H22" s="10">
        <f t="shared" si="1"/>
        <v>0</v>
      </c>
      <c r="I22" s="9">
        <f t="shared" si="2"/>
        <v>0</v>
      </c>
    </row>
    <row r="23" spans="1:9" x14ac:dyDescent="0.2">
      <c r="A23" s="58"/>
      <c r="B23" s="13"/>
      <c r="C23" s="13"/>
      <c r="D23" s="11"/>
      <c r="E23" s="12"/>
      <c r="F23" s="10">
        <f t="shared" si="0"/>
        <v>0</v>
      </c>
      <c r="G23" s="11"/>
      <c r="H23" s="10">
        <f t="shared" si="1"/>
        <v>0</v>
      </c>
      <c r="I23" s="9">
        <f t="shared" si="2"/>
        <v>0</v>
      </c>
    </row>
    <row r="24" spans="1:9" x14ac:dyDescent="0.2">
      <c r="A24" s="58"/>
      <c r="B24" s="13"/>
      <c r="C24" s="13"/>
      <c r="D24" s="11"/>
      <c r="E24" s="12"/>
      <c r="F24" s="10">
        <f t="shared" si="0"/>
        <v>0</v>
      </c>
      <c r="G24" s="11"/>
      <c r="H24" s="10">
        <f t="shared" si="1"/>
        <v>0</v>
      </c>
      <c r="I24" s="9">
        <f t="shared" si="2"/>
        <v>0</v>
      </c>
    </row>
    <row r="25" spans="1:9" x14ac:dyDescent="0.2">
      <c r="A25" s="58"/>
      <c r="B25" s="13"/>
      <c r="C25" s="13"/>
      <c r="D25" s="11"/>
      <c r="E25" s="12"/>
      <c r="F25" s="10">
        <f t="shared" si="0"/>
        <v>0</v>
      </c>
      <c r="G25" s="11"/>
      <c r="H25" s="10">
        <f t="shared" si="1"/>
        <v>0</v>
      </c>
      <c r="I25" s="9">
        <f t="shared" si="2"/>
        <v>0</v>
      </c>
    </row>
    <row r="26" spans="1:9" x14ac:dyDescent="0.2">
      <c r="A26" s="58"/>
      <c r="B26" s="13"/>
      <c r="C26" s="13"/>
      <c r="D26" s="11"/>
      <c r="E26" s="12"/>
      <c r="F26" s="10">
        <f t="shared" si="0"/>
        <v>0</v>
      </c>
      <c r="G26" s="11"/>
      <c r="H26" s="10">
        <f t="shared" si="1"/>
        <v>0</v>
      </c>
      <c r="I26" s="9">
        <f t="shared" si="2"/>
        <v>0</v>
      </c>
    </row>
    <row r="27" spans="1:9" x14ac:dyDescent="0.2">
      <c r="A27" s="58"/>
      <c r="B27" s="13"/>
      <c r="C27" s="13"/>
      <c r="D27" s="11"/>
      <c r="E27" s="12"/>
      <c r="F27" s="10">
        <f t="shared" si="0"/>
        <v>0</v>
      </c>
      <c r="G27" s="11"/>
      <c r="H27" s="10">
        <f t="shared" si="1"/>
        <v>0</v>
      </c>
      <c r="I27" s="9">
        <f t="shared" si="2"/>
        <v>0</v>
      </c>
    </row>
    <row r="28" spans="1:9" x14ac:dyDescent="0.2">
      <c r="A28" s="58"/>
      <c r="B28" s="13"/>
      <c r="C28" s="13"/>
      <c r="D28" s="11"/>
      <c r="E28" s="12"/>
      <c r="F28" s="10">
        <f t="shared" si="0"/>
        <v>0</v>
      </c>
      <c r="G28" s="11"/>
      <c r="H28" s="10">
        <f t="shared" si="1"/>
        <v>0</v>
      </c>
      <c r="I28" s="9">
        <f t="shared" si="2"/>
        <v>0</v>
      </c>
    </row>
    <row r="29" spans="1:9" x14ac:dyDescent="0.2">
      <c r="A29" s="58"/>
      <c r="B29" s="13"/>
      <c r="C29" s="13"/>
      <c r="D29" s="11"/>
      <c r="E29" s="12"/>
      <c r="F29" s="10">
        <f t="shared" si="0"/>
        <v>0</v>
      </c>
      <c r="G29" s="11"/>
      <c r="H29" s="10">
        <f t="shared" si="1"/>
        <v>0</v>
      </c>
      <c r="I29" s="9">
        <f t="shared" si="2"/>
        <v>0</v>
      </c>
    </row>
    <row r="30" spans="1:9" x14ac:dyDescent="0.2">
      <c r="A30" s="58"/>
      <c r="B30" s="13"/>
      <c r="C30" s="13"/>
      <c r="D30" s="11"/>
      <c r="E30" s="12"/>
      <c r="F30" s="10">
        <f t="shared" si="0"/>
        <v>0</v>
      </c>
      <c r="G30" s="11"/>
      <c r="H30" s="10">
        <f t="shared" si="1"/>
        <v>0</v>
      </c>
      <c r="I30" s="9">
        <f t="shared" si="2"/>
        <v>0</v>
      </c>
    </row>
    <row r="31" spans="1:9" ht="15.75" thickBot="1" x14ac:dyDescent="0.3">
      <c r="A31" s="63"/>
      <c r="B31" s="8" t="s">
        <v>2</v>
      </c>
      <c r="C31" s="47"/>
      <c r="D31" s="48"/>
      <c r="E31" s="49"/>
      <c r="F31" s="6">
        <f>SUM(F6:F30)</f>
        <v>0</v>
      </c>
      <c r="G31" s="19"/>
      <c r="H31" s="6">
        <f>SUM(H6:H30)</f>
        <v>0</v>
      </c>
      <c r="I31" s="5">
        <f>ROUND(SUM(I6:I30), 0)</f>
        <v>0</v>
      </c>
    </row>
    <row r="32" spans="1:9" ht="15" x14ac:dyDescent="0.2">
      <c r="A32" s="50" t="s">
        <v>11</v>
      </c>
      <c r="B32" s="50"/>
      <c r="C32" s="50"/>
      <c r="D32" s="50"/>
      <c r="E32" s="50"/>
      <c r="F32" s="50"/>
      <c r="G32" s="50"/>
      <c r="H32" s="50"/>
      <c r="I32" s="50"/>
    </row>
  </sheetData>
  <mergeCells count="8">
    <mergeCell ref="A32:I32"/>
    <mergeCell ref="A1:I2"/>
    <mergeCell ref="A3:B3"/>
    <mergeCell ref="C3:I3"/>
    <mergeCell ref="A4:I4"/>
    <mergeCell ref="A5:B5"/>
    <mergeCell ref="A6:A31"/>
    <mergeCell ref="C31:E31"/>
  </mergeCells>
  <printOptions horizontalCentered="1" gridLines="1"/>
  <pageMargins left="0.25" right="0.25" top="0.75" bottom="0.75" header="0.3" footer="0.3"/>
  <pageSetup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3F362-F7A6-40F7-A93D-7A8296E6B8A8}">
  <sheetPr>
    <pageSetUpPr fitToPage="1"/>
  </sheetPr>
  <dimension ref="A1:M32"/>
  <sheetViews>
    <sheetView zoomScaleNormal="100" workbookViewId="0">
      <selection activeCell="P18" sqref="P18"/>
    </sheetView>
  </sheetViews>
  <sheetFormatPr defaultColWidth="9.140625" defaultRowHeight="12.75" x14ac:dyDescent="0.2"/>
  <cols>
    <col min="1" max="1" width="9.140625" style="24"/>
    <col min="2" max="2" width="21" style="24" customWidth="1"/>
    <col min="3" max="3" width="20.85546875" style="24" bestFit="1" customWidth="1"/>
    <col min="4" max="4" width="15.42578125" style="24" bestFit="1" customWidth="1"/>
    <col min="5" max="5" width="14.85546875" style="24" bestFit="1" customWidth="1"/>
    <col min="6" max="6" width="13.140625" style="24" bestFit="1" customWidth="1"/>
    <col min="7" max="7" width="13.42578125" style="24" bestFit="1" customWidth="1"/>
    <col min="8" max="8" width="13.140625" style="24" customWidth="1"/>
    <col min="9" max="9" width="15" style="24" customWidth="1"/>
    <col min="10" max="16384" width="9.140625" style="24"/>
  </cols>
  <sheetData>
    <row r="1" spans="1:13" s="38" customFormat="1" ht="24.95" customHeight="1" x14ac:dyDescent="0.2">
      <c r="A1" s="65" t="s">
        <v>36</v>
      </c>
      <c r="B1" s="66"/>
      <c r="C1" s="66"/>
      <c r="D1" s="66"/>
      <c r="E1" s="66"/>
      <c r="F1" s="66"/>
      <c r="G1" s="66"/>
      <c r="H1" s="66"/>
      <c r="I1" s="67"/>
    </row>
    <row r="2" spans="1:13" s="38" customFormat="1" ht="25.5" customHeight="1" x14ac:dyDescent="0.2">
      <c r="A2" s="68"/>
      <c r="B2" s="69"/>
      <c r="C2" s="69"/>
      <c r="D2" s="69"/>
      <c r="E2" s="69"/>
      <c r="F2" s="69"/>
      <c r="G2" s="69"/>
      <c r="H2" s="69"/>
      <c r="I2" s="70"/>
    </row>
    <row r="3" spans="1:13" s="38" customFormat="1" ht="15" x14ac:dyDescent="0.25">
      <c r="A3" s="71" t="s">
        <v>20</v>
      </c>
      <c r="B3" s="72"/>
      <c r="C3" s="73" t="s">
        <v>35</v>
      </c>
      <c r="D3" s="74"/>
      <c r="E3" s="74"/>
      <c r="F3" s="74"/>
      <c r="G3" s="74"/>
      <c r="H3" s="74"/>
      <c r="I3" s="75"/>
      <c r="M3" s="39"/>
    </row>
    <row r="4" spans="1:13" x14ac:dyDescent="0.2">
      <c r="A4" s="76"/>
      <c r="B4" s="77"/>
      <c r="C4" s="77"/>
      <c r="D4" s="77"/>
      <c r="E4" s="77"/>
      <c r="F4" s="77"/>
      <c r="G4" s="77"/>
      <c r="H4" s="77"/>
      <c r="I4" s="78"/>
    </row>
    <row r="5" spans="1:13" ht="60" x14ac:dyDescent="0.2">
      <c r="A5" s="79" t="s">
        <v>19</v>
      </c>
      <c r="B5" s="80"/>
      <c r="C5" s="37" t="s">
        <v>18</v>
      </c>
      <c r="D5" s="37" t="s">
        <v>17</v>
      </c>
      <c r="E5" s="37" t="s">
        <v>16</v>
      </c>
      <c r="F5" s="37" t="s">
        <v>15</v>
      </c>
      <c r="G5" s="37" t="s">
        <v>14</v>
      </c>
      <c r="H5" s="37" t="s">
        <v>13</v>
      </c>
      <c r="I5" s="36" t="s">
        <v>12</v>
      </c>
    </row>
    <row r="6" spans="1:13" ht="12.6" customHeight="1" x14ac:dyDescent="0.2">
      <c r="A6" s="76"/>
      <c r="B6" s="33" t="s">
        <v>34</v>
      </c>
      <c r="C6" s="33" t="s">
        <v>33</v>
      </c>
      <c r="D6" s="31">
        <v>0.05</v>
      </c>
      <c r="E6" s="32">
        <v>50000</v>
      </c>
      <c r="F6" s="30">
        <f t="shared" ref="F6:F30" si="0">D6*E6</f>
        <v>2500</v>
      </c>
      <c r="G6" s="31">
        <v>0.3</v>
      </c>
      <c r="H6" s="30">
        <f t="shared" ref="H6:H30" si="1">F6*G6</f>
        <v>750</v>
      </c>
      <c r="I6" s="29">
        <f t="shared" ref="I6:I30" si="2">F6+H6</f>
        <v>3250</v>
      </c>
      <c r="L6" s="35"/>
    </row>
    <row r="7" spans="1:13" x14ac:dyDescent="0.2">
      <c r="A7" s="76"/>
      <c r="B7" s="33" t="s">
        <v>31</v>
      </c>
      <c r="C7" s="33" t="s">
        <v>32</v>
      </c>
      <c r="D7" s="31">
        <v>0.8</v>
      </c>
      <c r="E7" s="32">
        <v>30284.799999999999</v>
      </c>
      <c r="F7" s="30">
        <f t="shared" si="0"/>
        <v>24227.84</v>
      </c>
      <c r="G7" s="31">
        <v>0.3</v>
      </c>
      <c r="H7" s="30">
        <f t="shared" si="1"/>
        <v>7268.3519999999999</v>
      </c>
      <c r="I7" s="29">
        <f t="shared" si="2"/>
        <v>31496.191999999999</v>
      </c>
    </row>
    <row r="8" spans="1:13" x14ac:dyDescent="0.2">
      <c r="A8" s="76"/>
      <c r="B8" s="33" t="s">
        <v>31</v>
      </c>
      <c r="C8" s="33" t="s">
        <v>22</v>
      </c>
      <c r="D8" s="31">
        <v>0.8</v>
      </c>
      <c r="E8" s="32">
        <v>30609.279999999999</v>
      </c>
      <c r="F8" s="30">
        <f t="shared" si="0"/>
        <v>24487.423999999999</v>
      </c>
      <c r="G8" s="31">
        <v>0.3</v>
      </c>
      <c r="H8" s="30">
        <f t="shared" si="1"/>
        <v>7346.2271999999994</v>
      </c>
      <c r="I8" s="29">
        <f t="shared" si="2"/>
        <v>31833.6512</v>
      </c>
    </row>
    <row r="9" spans="1:13" ht="25.5" x14ac:dyDescent="0.2">
      <c r="A9" s="76"/>
      <c r="B9" s="34" t="s">
        <v>30</v>
      </c>
      <c r="C9" s="33" t="s">
        <v>29</v>
      </c>
      <c r="D9" s="31">
        <v>0.15</v>
      </c>
      <c r="E9" s="32">
        <v>45000</v>
      </c>
      <c r="F9" s="30">
        <f t="shared" si="0"/>
        <v>6750</v>
      </c>
      <c r="G9" s="31">
        <v>0.3</v>
      </c>
      <c r="H9" s="30">
        <f t="shared" si="1"/>
        <v>2025</v>
      </c>
      <c r="I9" s="29">
        <f t="shared" si="2"/>
        <v>8775</v>
      </c>
    </row>
    <row r="10" spans="1:13" x14ac:dyDescent="0.2">
      <c r="A10" s="76"/>
      <c r="B10" s="33" t="s">
        <v>28</v>
      </c>
      <c r="C10" s="33" t="s">
        <v>27</v>
      </c>
      <c r="D10" s="31">
        <v>0.15</v>
      </c>
      <c r="E10" s="32">
        <v>23608</v>
      </c>
      <c r="F10" s="30">
        <f t="shared" si="0"/>
        <v>3541.2</v>
      </c>
      <c r="G10" s="31">
        <v>0.3</v>
      </c>
      <c r="H10" s="30">
        <f t="shared" si="1"/>
        <v>1062.3599999999999</v>
      </c>
      <c r="I10" s="29">
        <f t="shared" si="2"/>
        <v>4603.5599999999995</v>
      </c>
    </row>
    <row r="11" spans="1:13" x14ac:dyDescent="0.2">
      <c r="A11" s="76"/>
      <c r="B11" s="33" t="s">
        <v>25</v>
      </c>
      <c r="C11" s="33" t="s">
        <v>26</v>
      </c>
      <c r="D11" s="31">
        <v>0.15</v>
      </c>
      <c r="E11" s="32">
        <v>25000</v>
      </c>
      <c r="F11" s="30">
        <f t="shared" si="0"/>
        <v>3750</v>
      </c>
      <c r="G11" s="31">
        <v>0.3</v>
      </c>
      <c r="H11" s="30">
        <f t="shared" si="1"/>
        <v>1125</v>
      </c>
      <c r="I11" s="29">
        <f t="shared" si="2"/>
        <v>4875</v>
      </c>
    </row>
    <row r="12" spans="1:13" x14ac:dyDescent="0.2">
      <c r="A12" s="76"/>
      <c r="B12" s="33" t="s">
        <v>25</v>
      </c>
      <c r="C12" s="33" t="s">
        <v>22</v>
      </c>
      <c r="D12" s="31">
        <v>0.15</v>
      </c>
      <c r="E12" s="32">
        <v>25000</v>
      </c>
      <c r="F12" s="30">
        <f t="shared" si="0"/>
        <v>3750</v>
      </c>
      <c r="G12" s="31">
        <v>0.3</v>
      </c>
      <c r="H12" s="30">
        <f t="shared" si="1"/>
        <v>1125</v>
      </c>
      <c r="I12" s="29">
        <f t="shared" si="2"/>
        <v>4875</v>
      </c>
    </row>
    <row r="13" spans="1:13" x14ac:dyDescent="0.2">
      <c r="A13" s="76"/>
      <c r="B13" s="33" t="s">
        <v>25</v>
      </c>
      <c r="C13" s="33" t="s">
        <v>22</v>
      </c>
      <c r="D13" s="31">
        <v>0.15</v>
      </c>
      <c r="E13" s="32">
        <v>18414.240000000002</v>
      </c>
      <c r="F13" s="30">
        <f t="shared" si="0"/>
        <v>2762.136</v>
      </c>
      <c r="G13" s="31">
        <v>0.3</v>
      </c>
      <c r="H13" s="30">
        <f t="shared" si="1"/>
        <v>828.64080000000001</v>
      </c>
      <c r="I13" s="29">
        <f t="shared" si="2"/>
        <v>3590.7768000000001</v>
      </c>
    </row>
    <row r="14" spans="1:13" x14ac:dyDescent="0.2">
      <c r="A14" s="76"/>
      <c r="B14" s="33" t="s">
        <v>25</v>
      </c>
      <c r="C14" s="33" t="s">
        <v>22</v>
      </c>
      <c r="D14" s="31">
        <v>0.15</v>
      </c>
      <c r="E14" s="32">
        <v>32448</v>
      </c>
      <c r="F14" s="30">
        <f t="shared" si="0"/>
        <v>4867.2</v>
      </c>
      <c r="G14" s="31">
        <v>0.3</v>
      </c>
      <c r="H14" s="30">
        <f t="shared" si="1"/>
        <v>1460.1599999999999</v>
      </c>
      <c r="I14" s="29">
        <f t="shared" si="2"/>
        <v>6327.36</v>
      </c>
    </row>
    <row r="15" spans="1:13" ht="25.5" x14ac:dyDescent="0.2">
      <c r="A15" s="76"/>
      <c r="B15" s="34" t="s">
        <v>24</v>
      </c>
      <c r="C15" s="33" t="s">
        <v>22</v>
      </c>
      <c r="D15" s="31">
        <v>0.1</v>
      </c>
      <c r="E15" s="32">
        <v>45000</v>
      </c>
      <c r="F15" s="30">
        <f t="shared" si="0"/>
        <v>4500</v>
      </c>
      <c r="G15" s="31">
        <v>0.3</v>
      </c>
      <c r="H15" s="30">
        <f t="shared" si="1"/>
        <v>1350</v>
      </c>
      <c r="I15" s="29">
        <f t="shared" si="2"/>
        <v>5850</v>
      </c>
    </row>
    <row r="16" spans="1:13" x14ac:dyDescent="0.2">
      <c r="A16" s="76"/>
      <c r="B16" s="33" t="s">
        <v>23</v>
      </c>
      <c r="C16" s="33" t="s">
        <v>22</v>
      </c>
      <c r="D16" s="31">
        <v>0.2</v>
      </c>
      <c r="E16" s="32">
        <v>30000</v>
      </c>
      <c r="F16" s="30">
        <f t="shared" si="0"/>
        <v>6000</v>
      </c>
      <c r="G16" s="31">
        <v>0.3</v>
      </c>
      <c r="H16" s="30">
        <f t="shared" si="1"/>
        <v>1800</v>
      </c>
      <c r="I16" s="29">
        <f t="shared" si="2"/>
        <v>7800</v>
      </c>
    </row>
    <row r="17" spans="1:9" x14ac:dyDescent="0.2">
      <c r="A17" s="76"/>
      <c r="B17" s="33"/>
      <c r="C17" s="33"/>
      <c r="D17" s="31"/>
      <c r="E17" s="32"/>
      <c r="F17" s="30">
        <f t="shared" si="0"/>
        <v>0</v>
      </c>
      <c r="G17" s="31"/>
      <c r="H17" s="30">
        <f t="shared" si="1"/>
        <v>0</v>
      </c>
      <c r="I17" s="29">
        <f t="shared" si="2"/>
        <v>0</v>
      </c>
    </row>
    <row r="18" spans="1:9" x14ac:dyDescent="0.2">
      <c r="A18" s="76"/>
      <c r="B18" s="33"/>
      <c r="C18" s="33"/>
      <c r="D18" s="31"/>
      <c r="E18" s="32"/>
      <c r="F18" s="30">
        <f t="shared" si="0"/>
        <v>0</v>
      </c>
      <c r="G18" s="31"/>
      <c r="H18" s="30">
        <f t="shared" si="1"/>
        <v>0</v>
      </c>
      <c r="I18" s="29">
        <f t="shared" si="2"/>
        <v>0</v>
      </c>
    </row>
    <row r="19" spans="1:9" x14ac:dyDescent="0.2">
      <c r="A19" s="76"/>
      <c r="B19" s="33"/>
      <c r="C19" s="33"/>
      <c r="D19" s="31"/>
      <c r="E19" s="32"/>
      <c r="F19" s="30">
        <f t="shared" si="0"/>
        <v>0</v>
      </c>
      <c r="G19" s="31"/>
      <c r="H19" s="30">
        <f t="shared" si="1"/>
        <v>0</v>
      </c>
      <c r="I19" s="29">
        <f t="shared" si="2"/>
        <v>0</v>
      </c>
    </row>
    <row r="20" spans="1:9" x14ac:dyDescent="0.2">
      <c r="A20" s="76"/>
      <c r="B20" s="33"/>
      <c r="C20" s="33"/>
      <c r="D20" s="31"/>
      <c r="E20" s="32"/>
      <c r="F20" s="30">
        <f t="shared" si="0"/>
        <v>0</v>
      </c>
      <c r="G20" s="31"/>
      <c r="H20" s="30">
        <f t="shared" si="1"/>
        <v>0</v>
      </c>
      <c r="I20" s="29">
        <f t="shared" si="2"/>
        <v>0</v>
      </c>
    </row>
    <row r="21" spans="1:9" x14ac:dyDescent="0.2">
      <c r="A21" s="76"/>
      <c r="B21" s="33"/>
      <c r="C21" s="33"/>
      <c r="D21" s="31"/>
      <c r="E21" s="32"/>
      <c r="F21" s="30">
        <f t="shared" si="0"/>
        <v>0</v>
      </c>
      <c r="G21" s="31"/>
      <c r="H21" s="30">
        <f t="shared" si="1"/>
        <v>0</v>
      </c>
      <c r="I21" s="29">
        <f t="shared" si="2"/>
        <v>0</v>
      </c>
    </row>
    <row r="22" spans="1:9" x14ac:dyDescent="0.2">
      <c r="A22" s="76"/>
      <c r="B22" s="33"/>
      <c r="C22" s="33"/>
      <c r="D22" s="31"/>
      <c r="E22" s="32"/>
      <c r="F22" s="30">
        <f t="shared" si="0"/>
        <v>0</v>
      </c>
      <c r="G22" s="31"/>
      <c r="H22" s="30">
        <f t="shared" si="1"/>
        <v>0</v>
      </c>
      <c r="I22" s="29">
        <f t="shared" si="2"/>
        <v>0</v>
      </c>
    </row>
    <row r="23" spans="1:9" x14ac:dyDescent="0.2">
      <c r="A23" s="76"/>
      <c r="B23" s="33"/>
      <c r="C23" s="33"/>
      <c r="D23" s="31"/>
      <c r="E23" s="32"/>
      <c r="F23" s="30">
        <f t="shared" si="0"/>
        <v>0</v>
      </c>
      <c r="G23" s="31"/>
      <c r="H23" s="30">
        <f t="shared" si="1"/>
        <v>0</v>
      </c>
      <c r="I23" s="29">
        <f t="shared" si="2"/>
        <v>0</v>
      </c>
    </row>
    <row r="24" spans="1:9" x14ac:dyDescent="0.2">
      <c r="A24" s="76"/>
      <c r="B24" s="33"/>
      <c r="C24" s="33"/>
      <c r="D24" s="31"/>
      <c r="E24" s="32"/>
      <c r="F24" s="30">
        <f t="shared" si="0"/>
        <v>0</v>
      </c>
      <c r="G24" s="31"/>
      <c r="H24" s="30">
        <f t="shared" si="1"/>
        <v>0</v>
      </c>
      <c r="I24" s="29">
        <f t="shared" si="2"/>
        <v>0</v>
      </c>
    </row>
    <row r="25" spans="1:9" x14ac:dyDescent="0.2">
      <c r="A25" s="76"/>
      <c r="B25" s="33"/>
      <c r="C25" s="33"/>
      <c r="D25" s="31"/>
      <c r="E25" s="32"/>
      <c r="F25" s="30">
        <f t="shared" si="0"/>
        <v>0</v>
      </c>
      <c r="G25" s="31"/>
      <c r="H25" s="30">
        <f t="shared" si="1"/>
        <v>0</v>
      </c>
      <c r="I25" s="29">
        <f t="shared" si="2"/>
        <v>0</v>
      </c>
    </row>
    <row r="26" spans="1:9" x14ac:dyDescent="0.2">
      <c r="A26" s="76"/>
      <c r="B26" s="33"/>
      <c r="C26" s="33"/>
      <c r="D26" s="31"/>
      <c r="E26" s="32"/>
      <c r="F26" s="30">
        <f t="shared" si="0"/>
        <v>0</v>
      </c>
      <c r="G26" s="31"/>
      <c r="H26" s="30">
        <f t="shared" si="1"/>
        <v>0</v>
      </c>
      <c r="I26" s="29">
        <f t="shared" si="2"/>
        <v>0</v>
      </c>
    </row>
    <row r="27" spans="1:9" x14ac:dyDescent="0.2">
      <c r="A27" s="76"/>
      <c r="B27" s="33"/>
      <c r="C27" s="33"/>
      <c r="D27" s="31"/>
      <c r="E27" s="32"/>
      <c r="F27" s="30">
        <f t="shared" si="0"/>
        <v>0</v>
      </c>
      <c r="G27" s="31"/>
      <c r="H27" s="30">
        <f t="shared" si="1"/>
        <v>0</v>
      </c>
      <c r="I27" s="29">
        <f t="shared" si="2"/>
        <v>0</v>
      </c>
    </row>
    <row r="28" spans="1:9" x14ac:dyDescent="0.2">
      <c r="A28" s="76"/>
      <c r="B28" s="33"/>
      <c r="C28" s="33"/>
      <c r="D28" s="31"/>
      <c r="E28" s="32"/>
      <c r="F28" s="30">
        <f t="shared" si="0"/>
        <v>0</v>
      </c>
      <c r="G28" s="31"/>
      <c r="H28" s="30">
        <f t="shared" si="1"/>
        <v>0</v>
      </c>
      <c r="I28" s="29">
        <f t="shared" si="2"/>
        <v>0</v>
      </c>
    </row>
    <row r="29" spans="1:9" x14ac:dyDescent="0.2">
      <c r="A29" s="76"/>
      <c r="B29" s="33"/>
      <c r="C29" s="33"/>
      <c r="D29" s="31"/>
      <c r="E29" s="32"/>
      <c r="F29" s="30">
        <f t="shared" si="0"/>
        <v>0</v>
      </c>
      <c r="G29" s="31"/>
      <c r="H29" s="30">
        <f t="shared" si="1"/>
        <v>0</v>
      </c>
      <c r="I29" s="29">
        <f t="shared" si="2"/>
        <v>0</v>
      </c>
    </row>
    <row r="30" spans="1:9" x14ac:dyDescent="0.2">
      <c r="A30" s="76"/>
      <c r="B30" s="33"/>
      <c r="C30" s="33"/>
      <c r="D30" s="31"/>
      <c r="E30" s="32"/>
      <c r="F30" s="30">
        <f t="shared" si="0"/>
        <v>0</v>
      </c>
      <c r="G30" s="31"/>
      <c r="H30" s="30">
        <f t="shared" si="1"/>
        <v>0</v>
      </c>
      <c r="I30" s="29">
        <f t="shared" si="2"/>
        <v>0</v>
      </c>
    </row>
    <row r="31" spans="1:9" ht="15.75" thickBot="1" x14ac:dyDescent="0.3">
      <c r="A31" s="81"/>
      <c r="B31" s="28" t="s">
        <v>2</v>
      </c>
      <c r="C31" s="82"/>
      <c r="D31" s="83"/>
      <c r="E31" s="84"/>
      <c r="F31" s="26">
        <f>SUM(F6:F30)</f>
        <v>87135.799999999988</v>
      </c>
      <c r="G31" s="27"/>
      <c r="H31" s="26">
        <f>SUM(H6:H30)</f>
        <v>26140.74</v>
      </c>
      <c r="I31" s="25">
        <f>ROUND(SUM(I6:I30), 0)</f>
        <v>113277</v>
      </c>
    </row>
    <row r="32" spans="1:9" ht="15" x14ac:dyDescent="0.2">
      <c r="A32" s="64" t="s">
        <v>11</v>
      </c>
      <c r="B32" s="64"/>
      <c r="C32" s="64"/>
      <c r="D32" s="64"/>
      <c r="E32" s="64"/>
      <c r="F32" s="64"/>
      <c r="G32" s="64"/>
      <c r="H32" s="64"/>
      <c r="I32" s="64"/>
    </row>
  </sheetData>
  <mergeCells count="8">
    <mergeCell ref="A32:I32"/>
    <mergeCell ref="A1:I2"/>
    <mergeCell ref="A3:B3"/>
    <mergeCell ref="C3:I3"/>
    <mergeCell ref="A4:I4"/>
    <mergeCell ref="A5:B5"/>
    <mergeCell ref="A6:A31"/>
    <mergeCell ref="C31:E31"/>
  </mergeCells>
  <printOptions horizontalCentered="1"/>
  <pageMargins left="0.25" right="0.25" top="0.75" bottom="0.75" header="0.3" footer="0.3"/>
  <pageSetup scale="86" orientation="landscape" r:id="rId1"/>
  <headerFooter alignWithMargins="0">
    <oddFooter>&amp;L&amp;12FFY18 SNAP Partnership Staffing Budget Worksheet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Staffing Budget Total</vt:lpstr>
      <vt:lpstr>Staffing Budget (Instructions)</vt:lpstr>
      <vt:lpstr>Staffing Budget (Example)</vt:lpstr>
      <vt:lpstr>'Staffing Budget (Example)'!Print_Area</vt:lpstr>
      <vt:lpstr>'Staffing Budget Total'!Print_Area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Casey, Bridget, C</dc:creator>
  <cp:lastModifiedBy>Raychelle Collay</cp:lastModifiedBy>
  <dcterms:created xsi:type="dcterms:W3CDTF">2021-02-19T17:21:05Z</dcterms:created>
  <dcterms:modified xsi:type="dcterms:W3CDTF">2021-03-01T16:12:53Z</dcterms:modified>
</cp:coreProperties>
</file>